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85" windowWidth="9600" windowHeight="11130" tabRatio="935" activeTab="10"/>
  </bookViews>
  <sheets>
    <sheet name="KAPAK" sheetId="1" r:id="rId1"/>
    <sheet name="Gelen Ziyaretçiler" sheetId="2" r:id="rId2"/>
    <sheet name="Gelen Vatandaşlar" sheetId="3" r:id="rId3"/>
    <sheet name="Gelen Yabancılar" sheetId="4" r:id="rId4"/>
    <sheet name="İlk 5" sheetId="5" r:id="rId5"/>
    <sheet name="Taşıt Aracı" sheetId="6" r:id="rId6"/>
    <sheet name="Milliyet" sheetId="7" r:id="rId7"/>
    <sheet name="Küm. Milliyet" sheetId="8" r:id="rId8"/>
    <sheet name="İl ve Taşıt(Ay)" sheetId="9" r:id="rId9"/>
    <sheet name="Küm. İl ve Taşıt" sheetId="10" r:id="rId10"/>
    <sheet name="Giren Vat." sheetId="11" r:id="rId11"/>
    <sheet name="Çıkan Vat." sheetId="12" r:id="rId12"/>
  </sheets>
  <definedNames>
    <definedName name="_xlnm.Print_Area" localSheetId="2">'Gelen Vatandaşlar'!$A$1:$H$57</definedName>
    <definedName name="_xlnm.Print_Area" localSheetId="3">'Gelen Yabancılar'!$A$1:$G$51</definedName>
    <definedName name="_xlnm.Print_Area" localSheetId="1">'Gelen Ziyaretçiler'!$A$1:$H$57</definedName>
    <definedName name="_xlnm.Print_Area" localSheetId="5">'Taşıt Aracı'!$A$1:$N$72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<sst xmlns="http://schemas.openxmlformats.org/spreadsheetml/2006/main" count="1962" uniqueCount="389">
  <si>
    <t>YATIRIM VE İŞLETMELER GENEL MÜDÜRLÜĞÜ ARAŞTIRMA VE DEĞERLENDİRME DAİRE BAŞKANLIĞI</t>
  </si>
  <si>
    <r>
      <t>*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İsmet İnönü Bulvarı No: 5  06100 Emek/Ankara</t>
    </r>
    <r>
      <rPr>
        <sz val="10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'</t>
    </r>
    <r>
      <rPr>
        <sz val="10"/>
        <rFont val="Arial"/>
        <family val="2"/>
      </rPr>
      <t>Tel: (0.312) 212 83 95</t>
    </r>
    <r>
      <rPr>
        <sz val="10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7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Faks: (0.312) 212 20 05</t>
    </r>
  </si>
  <si>
    <t>% DEĞİŞİM ORANI</t>
  </si>
  <si>
    <t>AYLAR</t>
  </si>
  <si>
    <t>TOPLAM</t>
  </si>
  <si>
    <t>YILLAR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</si>
  <si>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</si>
  <si>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</si>
  <si>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</si>
  <si>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</si>
  <si>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</si>
  <si>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</si>
  <si>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</si>
  <si>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</si>
  <si>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</si>
  <si>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</si>
  <si>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</si>
  <si>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</si>
  <si>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(*): Veriler geçicidir.</t>
  </si>
  <si>
    <t>Yabancılar</t>
  </si>
  <si>
    <t>Vatandaşlar</t>
  </si>
  <si>
    <t>Toplam</t>
  </si>
  <si>
    <t>Havayolu</t>
  </si>
  <si>
    <t>Karayolu</t>
  </si>
  <si>
    <t>Demiryolu</t>
  </si>
  <si>
    <t>Denizyolu</t>
  </si>
  <si>
    <t>Değişim Oranı %</t>
  </si>
  <si>
    <t>TÜRKİYE'YE  GELEN  YABANCI  ZİYARETÇİLERİN  YILLARA  VE  AYLARA  GÖRE  DAĞILIMI</t>
  </si>
  <si>
    <t xml:space="preserve">                                                                   www.turizm.gov.tr    istatistik@turizm.gov.tr </t>
  </si>
  <si>
    <r>
      <t>*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İsmet İnönü Bulvarı No: 5  06100 Emek/Ankara</t>
    </r>
    <r>
      <rPr>
        <sz val="12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'</t>
    </r>
    <r>
      <rPr>
        <sz val="12"/>
        <rFont val="Arial"/>
        <family val="2"/>
      </rPr>
      <t>Tel: (0.312) 212 83 95</t>
    </r>
    <r>
      <rPr>
        <sz val="12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7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Faks: (0.312) 212 20 05</t>
    </r>
  </si>
  <si>
    <t>GünüBirlik</t>
  </si>
  <si>
    <t xml:space="preserve">         MİLLİYET PAYI (%)</t>
  </si>
  <si>
    <t>MİLLİYET</t>
  </si>
  <si>
    <t>(*) Veriler Geçicidir.</t>
  </si>
  <si>
    <t xml:space="preserve">                                                                         www.turizm.gov.tr    istatistik@turizm.gov.tr </t>
  </si>
  <si>
    <t xml:space="preserve">         MİLLİYET PAYI(%)</t>
  </si>
  <si>
    <t xml:space="preserve">                                                                             www.turizm.gov.tr    istatistik@turizm.gov.tr 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</si>
  <si>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</si>
  <si>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</si>
  <si>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</si>
  <si>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</si>
  <si>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</si>
  <si>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</si>
  <si>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</si>
  <si>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</si>
  <si>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</si>
  <si>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</si>
  <si>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</si>
  <si>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</si>
  <si>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</si>
  <si>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İZLANDA</t>
  </si>
  <si>
    <t>LÜKSEMBURG</t>
  </si>
  <si>
    <t>PORTEKİZ</t>
  </si>
  <si>
    <t>YUNANİSTAN</t>
  </si>
  <si>
    <t>ÇEK CUM.</t>
  </si>
  <si>
    <t>POLONYA</t>
  </si>
  <si>
    <t>MACARİSTAN</t>
  </si>
  <si>
    <t>NORVEÇ</t>
  </si>
  <si>
    <t>SLOVAKYA</t>
  </si>
  <si>
    <t xml:space="preserve">AVRUPA OECD                                       </t>
  </si>
  <si>
    <t>A.B.D.</t>
  </si>
  <si>
    <t>AVUSTRALYA</t>
  </si>
  <si>
    <t>JAPONYA</t>
  </si>
  <si>
    <t>KANADA</t>
  </si>
  <si>
    <t>YENİ ZELLANDA</t>
  </si>
  <si>
    <t>MEKSİKA</t>
  </si>
  <si>
    <t>G. KORE</t>
  </si>
  <si>
    <t xml:space="preserve">TOPLAM OECD                                       </t>
  </si>
  <si>
    <t>ESTONYA</t>
  </si>
  <si>
    <t>KARADAĞ</t>
  </si>
  <si>
    <t>KOSOVA</t>
  </si>
  <si>
    <t>MALTA</t>
  </si>
  <si>
    <t>LİTVANYA</t>
  </si>
  <si>
    <t>G. KIBRIS RUM YÖN.</t>
  </si>
  <si>
    <t>LETONYA</t>
  </si>
  <si>
    <t>BOSNA HERSEK</t>
  </si>
  <si>
    <t>HIRVATİSTAN</t>
  </si>
  <si>
    <t>SLOVENYA</t>
  </si>
  <si>
    <t>SIRBİSTAN</t>
  </si>
  <si>
    <t>MAKEDONYA</t>
  </si>
  <si>
    <t>ARNAVUTLUK</t>
  </si>
  <si>
    <t>BULGARİSTAN</t>
  </si>
  <si>
    <t>ROMANYA</t>
  </si>
  <si>
    <t xml:space="preserve">DIĞER AVRUPA ÜLKELERI                             </t>
  </si>
  <si>
    <t xml:space="preserve">TOPLAM AVRUPA                                     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</si>
  <si>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</si>
  <si>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</si>
  <si>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</si>
  <si>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</si>
  <si>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</si>
  <si>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</si>
  <si>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</si>
  <si>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</si>
  <si>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</si>
  <si>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</si>
  <si>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</si>
  <si>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</si>
  <si>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 xml:space="preserve">BDT                                               </t>
  </si>
  <si>
    <t>CEZAYİR</t>
  </si>
  <si>
    <t>FAS</t>
  </si>
  <si>
    <t>LİBYA</t>
  </si>
  <si>
    <t>SUDAN</t>
  </si>
  <si>
    <t>MISIR</t>
  </si>
  <si>
    <t>TUNUS</t>
  </si>
  <si>
    <t>GÜNEY AFRİKA CUM.</t>
  </si>
  <si>
    <t xml:space="preserve">DIĞ.AFRIKA ÜLKELERI                               </t>
  </si>
  <si>
    <t xml:space="preserve">TOPLAM AFRİKA                                     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</si>
  <si>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</si>
  <si>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</si>
  <si>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</si>
  <si>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</si>
  <si>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</si>
  <si>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</si>
  <si>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</si>
  <si>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</si>
  <si>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K.K.T.C.</t>
  </si>
  <si>
    <t>İSRAİL</t>
  </si>
  <si>
    <t>YEMEN</t>
  </si>
  <si>
    <t xml:space="preserve">DIĞ.BATI ASYA ÜLKELERI                            </t>
  </si>
  <si>
    <t xml:space="preserve">TOP. BATI ASYA                                    </t>
  </si>
  <si>
    <t>BANGLADEŞ</t>
  </si>
  <si>
    <t>ÇİN HALK CUM.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</si>
  <si>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</si>
  <si>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</si>
  <si>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</si>
  <si>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</si>
  <si>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</si>
  <si>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</si>
  <si>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</si>
  <si>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</si>
  <si>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 xml:space="preserve">DIĞ.GÜN.ASYA ÜLK.                                 </t>
  </si>
  <si>
    <t xml:space="preserve">TOP.GÜN.ASYA                                      </t>
  </si>
  <si>
    <t xml:space="preserve">TOPLAM ASYA                                       </t>
  </si>
  <si>
    <t xml:space="preserve">DİĞ. KUZEY AMERİKA  ÜLK.                          </t>
  </si>
  <si>
    <t xml:space="preserve">DİĞ. ORTA AMERİKA ÜLK.                            </t>
  </si>
  <si>
    <t>ARJANTİN</t>
  </si>
  <si>
    <t>BREZİLYA</t>
  </si>
  <si>
    <t>KOLOMBİYA</t>
  </si>
  <si>
    <t>ŞİLİ</t>
  </si>
  <si>
    <t>VENEZÜELLA</t>
  </si>
  <si>
    <t xml:space="preserve">DİĞ.GÜN.AMERİKA ÜLK.                              </t>
  </si>
  <si>
    <t xml:space="preserve">TOP.GÜN.AMERİKA                                   </t>
  </si>
  <si>
    <t xml:space="preserve">TOPLAM AMERİKA                                    </t>
  </si>
  <si>
    <t xml:space="preserve">OKYANUSYA                                         </t>
  </si>
  <si>
    <t xml:space="preserve">MİLLİYETSİZ                                       </t>
  </si>
  <si>
    <t>YABANCI TOPLAM</t>
  </si>
  <si>
    <t>İLLER</t>
  </si>
  <si>
    <t>HAVA</t>
  </si>
  <si>
    <t>KARA</t>
  </si>
  <si>
    <t>TREN</t>
  </si>
  <si>
    <t>DENİZ</t>
  </si>
  <si>
    <t>%ORANI</t>
  </si>
  <si>
    <t>ADANA</t>
  </si>
  <si>
    <t>AĞRI</t>
  </si>
  <si>
    <t>ANKARA</t>
  </si>
  <si>
    <t>ANTALYA</t>
  </si>
  <si>
    <t>ARTVİN</t>
  </si>
  <si>
    <t>AYDIN</t>
  </si>
  <si>
    <t>BALIKESİR</t>
  </si>
  <si>
    <t>BURSA</t>
  </si>
  <si>
    <t>ÇANAKKALE</t>
  </si>
  <si>
    <t>DENİZLİ</t>
  </si>
  <si>
    <t>DİYARBAKIR</t>
  </si>
  <si>
    <t>EDİRNE</t>
  </si>
  <si>
    <t>ERZURUM</t>
  </si>
  <si>
    <t>GAZİANTEP</t>
  </si>
  <si>
    <t>GİRESUN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</si>
  <si>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</si>
  <si>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</si>
  <si>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</si>
  <si>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</si>
  <si>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</si>
  <si>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</si>
  <si>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</si>
  <si>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</si>
  <si>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</si>
  <si>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</si>
  <si>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KOCAELİ</t>
  </si>
  <si>
    <t>KONYA</t>
  </si>
  <si>
    <t>MARDİN</t>
  </si>
  <si>
    <t>MUĞLA</t>
  </si>
  <si>
    <t>NEVŞEHİR</t>
  </si>
  <si>
    <t>ORDU</t>
  </si>
  <si>
    <t>RİZE</t>
  </si>
  <si>
    <t>SAMSUN</t>
  </si>
  <si>
    <t>SİNOP</t>
  </si>
  <si>
    <t>TRABZON</t>
  </si>
  <si>
    <t>ŞANLIURFA</t>
  </si>
  <si>
    <t>VAN</t>
  </si>
  <si>
    <t>ZONGULDAK</t>
  </si>
  <si>
    <t>ŞIRNAK</t>
  </si>
  <si>
    <t>BARTIN</t>
  </si>
  <si>
    <t>ARDAHAN</t>
  </si>
  <si>
    <t>IĞDIR</t>
  </si>
  <si>
    <t>KİLİS</t>
  </si>
  <si>
    <t>ELAZIĞ</t>
  </si>
  <si>
    <t>MALATYA</t>
  </si>
  <si>
    <t>MUŞ</t>
  </si>
  <si>
    <t>SİVAS</t>
  </si>
  <si>
    <t>TEKİRDAG</t>
  </si>
  <si>
    <t>UŞAK</t>
  </si>
  <si>
    <t>ESKİŞEHİR</t>
  </si>
  <si>
    <t>TÜRKİYE'YE GELEN YABANCILARIN SINIR KAPILARININ BAĞLI OLDUĞU İLLERE VE</t>
  </si>
  <si>
    <t>TAŞIT ARACI</t>
  </si>
  <si>
    <t>(*) : VERİLER GEÇİCİDİR.</t>
  </si>
  <si>
    <t>2013/2012</t>
  </si>
  <si>
    <t>KÜTAHYA</t>
  </si>
  <si>
    <t>Not: Günübirlikçi ziyaretçiler denizyolu toplamına dahil edilmiştir.</t>
  </si>
  <si>
    <t>AMASYA</t>
  </si>
  <si>
    <t>TÜRKİYE'YE  GELEN  ZİYARETÇİLERİN  YILLARA  VE  AYLARA  GÖRE  DAĞILIMI**</t>
  </si>
  <si>
    <t xml:space="preserve"> YABANCI VE VATANDAŞLAR</t>
  </si>
  <si>
    <t>GİRİŞ - ÇIKIŞ YAPAN ZİYARETÇİLER,</t>
  </si>
  <si>
    <t>(**): T.C. Kültür ve Turizm Bakanlığı ile Türkiye İstatistik Kurumu Başkanlığı verilerinden derlenmiştir.Bu tablo her çeyrek sonunda Türkiye İstatistik Kurumu Haber Bülteni'nin yayınlanmasını takiben güncellenecektir.</t>
  </si>
  <si>
    <t xml:space="preserve">TÜRKİYE'YE GELEN YURT DIŞINDA İKAMET EDEN VATANDAŞ ZİYARETÇİLERİN YILLARA VE AYLARA GÖRE DAĞILIMI** </t>
  </si>
  <si>
    <t xml:space="preserve"> </t>
  </si>
  <si>
    <t>2014*</t>
  </si>
  <si>
    <t>2014/2013</t>
  </si>
  <si>
    <t>TAŞIT ARAÇLARINA GÖRE DAĞILIMI-2014(*)</t>
  </si>
  <si>
    <t>TÜRKİYE'YE DÖNEN VATANDAŞLARIN SINIR KAPILARINA VE AYLARA GÖRE DAĞILIMI (2014*)</t>
  </si>
  <si>
    <t>TÜRKİYE'YE DÖNEN VATANDAŞLARIN SINIR KAPILARINA VE AYLARA GÖRE DAĞILIM (2014*)</t>
  </si>
  <si>
    <t>TABLO DEVAMI</t>
  </si>
  <si>
    <t>SINIR KAPILARI VE VASITA CİNSİ</t>
  </si>
  <si>
    <t xml:space="preserve">Botaş (D)                                         </t>
  </si>
  <si>
    <t xml:space="preserve">DENiZ                                             </t>
  </si>
  <si>
    <t xml:space="preserve">Şakirpaşa (H)                                     </t>
  </si>
  <si>
    <t xml:space="preserve">HAVA                                              </t>
  </si>
  <si>
    <t xml:space="preserve">İncirlik (H)                                      </t>
  </si>
  <si>
    <t xml:space="preserve">Gürbülak (K)                                      </t>
  </si>
  <si>
    <t xml:space="preserve">KARA                                              </t>
  </si>
  <si>
    <t>Merzifon (H)</t>
  </si>
  <si>
    <t xml:space="preserve">Esenboğa (H)                                      </t>
  </si>
  <si>
    <t xml:space="preserve">Etimesgut (H)                                     </t>
  </si>
  <si>
    <t xml:space="preserve">Kaş (D)                                           </t>
  </si>
  <si>
    <t xml:space="preserve">Merkez (D)                                        </t>
  </si>
  <si>
    <t xml:space="preserve">Merkez (H)                                        </t>
  </si>
  <si>
    <t xml:space="preserve">Alanya (D)                                        </t>
  </si>
  <si>
    <t xml:space="preserve">Finike (D)                                        </t>
  </si>
  <si>
    <t xml:space="preserve">Kemer (D)                                         </t>
  </si>
  <si>
    <t>Gazipaşa (H)</t>
  </si>
  <si>
    <t xml:space="preserve">Hopa (H)                                          </t>
  </si>
  <si>
    <t xml:space="preserve">Hopa (D)                                          </t>
  </si>
  <si>
    <t xml:space="preserve">Sarp (K)                                          </t>
  </si>
  <si>
    <t>Muratlı (K)</t>
  </si>
  <si>
    <t xml:space="preserve">Didim Yat Limanı (D)                              </t>
  </si>
  <si>
    <t xml:space="preserve">Kuşadası (D)                                      </t>
  </si>
  <si>
    <t xml:space="preserve">Didim (D)                                         </t>
  </si>
  <si>
    <t xml:space="preserve">Ayvalık (D)                                       </t>
  </si>
  <si>
    <t xml:space="preserve">Bandırma (D)                                      </t>
  </si>
  <si>
    <t xml:space="preserve">Bandırma (H)                                      </t>
  </si>
  <si>
    <t xml:space="preserve">Akçay (D)                                         </t>
  </si>
  <si>
    <t>Edremit Körfez (H)</t>
  </si>
  <si>
    <t xml:space="preserve">Gemlik (D)                                        </t>
  </si>
  <si>
    <t xml:space="preserve">Yenişehir (H)                                     </t>
  </si>
  <si>
    <t xml:space="preserve">Mudanya (D)                                       </t>
  </si>
  <si>
    <t xml:space="preserve">Kepez (D)                                         </t>
  </si>
  <si>
    <t>İçdaş (D)</t>
  </si>
  <si>
    <t xml:space="preserve">Çardak (H)                                        </t>
  </si>
  <si>
    <t xml:space="preserve">Hamzabeyli (K)                                    </t>
  </si>
  <si>
    <t xml:space="preserve">İpsala (K)                                        </t>
  </si>
  <si>
    <t xml:space="preserve">Kapıkule (K)                                      </t>
  </si>
  <si>
    <t xml:space="preserve">Kapıkule (T)                                      </t>
  </si>
  <si>
    <t xml:space="preserve">TREN                                              </t>
  </si>
  <si>
    <t xml:space="preserve">Pazarkule (K)                                     </t>
  </si>
  <si>
    <t xml:space="preserve">Uzunköprü (T)                                     </t>
  </si>
  <si>
    <t xml:space="preserve">Islahiye (T)                                      </t>
  </si>
  <si>
    <t xml:space="preserve">Karkamış (K)                                      </t>
  </si>
  <si>
    <t xml:space="preserve">Esendere (K)                                      </t>
  </si>
  <si>
    <t xml:space="preserve">Cilvegözü (K)                                     </t>
  </si>
  <si>
    <t xml:space="preserve">İskenderun (D)                                    </t>
  </si>
  <si>
    <t xml:space="preserve">Yayladağ (K)                                      </t>
  </si>
  <si>
    <t xml:space="preserve">S. Demirel (H)                                    </t>
  </si>
  <si>
    <t xml:space="preserve">Taşucu Deniz (D)                                  </t>
  </si>
  <si>
    <t xml:space="preserve">Taşucu Seka (D)                                   </t>
  </si>
  <si>
    <t xml:space="preserve">Anamur (D)                                        </t>
  </si>
  <si>
    <t xml:space="preserve">Taşucu (D)                                        </t>
  </si>
  <si>
    <t xml:space="preserve">A.H.L. (H)                                        </t>
  </si>
  <si>
    <t xml:space="preserve">EM-5 (D)                                          </t>
  </si>
  <si>
    <t xml:space="preserve">Pendik (D)                                        </t>
  </si>
  <si>
    <t xml:space="preserve">S. Gökçen (H)                                     </t>
  </si>
  <si>
    <t xml:space="preserve">Karaköy (D)                                       </t>
  </si>
  <si>
    <t xml:space="preserve">Zeytinburnu (D)                                   </t>
  </si>
  <si>
    <t xml:space="preserve">Haydarpaşa (D)                                    </t>
  </si>
  <si>
    <t xml:space="preserve">A. Menderes (H)                                   </t>
  </si>
  <si>
    <t xml:space="preserve">Aliağa (D)                                        </t>
  </si>
  <si>
    <t xml:space="preserve">Çeşme (D)                                         </t>
  </si>
  <si>
    <t xml:space="preserve">Dikili (D)                                        </t>
  </si>
  <si>
    <t xml:space="preserve">Foça (D)                                          </t>
  </si>
  <si>
    <t xml:space="preserve">Akyaka (T)                                        </t>
  </si>
  <si>
    <t xml:space="preserve">İnebolu (D)                                       </t>
  </si>
  <si>
    <t xml:space="preserve">Erkilet (H)                                       </t>
  </si>
  <si>
    <t xml:space="preserve">Dereköy (K)                                       </t>
  </si>
  <si>
    <t xml:space="preserve">Derince (D)                                       </t>
  </si>
  <si>
    <t>Zafer Bölgesel (H)</t>
  </si>
  <si>
    <t xml:space="preserve">Erhaç (H)                                         </t>
  </si>
  <si>
    <t xml:space="preserve">Nusaybin (K)                                      </t>
  </si>
  <si>
    <t xml:space="preserve">Nusaybin (T)                                      </t>
  </si>
  <si>
    <t xml:space="preserve">Bodrum (D)                                        </t>
  </si>
  <si>
    <t xml:space="preserve">Dalaman (H)                                       </t>
  </si>
  <si>
    <t xml:space="preserve">Fethiye (D)                                       </t>
  </si>
  <si>
    <t xml:space="preserve">Güllük (D)                                        </t>
  </si>
  <si>
    <t xml:space="preserve">Mantar Burnu (D)                                  </t>
  </si>
  <si>
    <t xml:space="preserve">Marmaris (D)                                      </t>
  </si>
  <si>
    <t xml:space="preserve">Milas-Bodrum (H)                                  </t>
  </si>
  <si>
    <t xml:space="preserve">Turgutreis (D)                                    </t>
  </si>
  <si>
    <t xml:space="preserve">Datça (D)                                         </t>
  </si>
  <si>
    <t xml:space="preserve">Yalıkavak (D)                                     </t>
  </si>
  <si>
    <t xml:space="preserve">Bozburun (D)                                      </t>
  </si>
  <si>
    <t xml:space="preserve">Muş (H)                                           </t>
  </si>
  <si>
    <t xml:space="preserve">Kapadokya (H)                                     </t>
  </si>
  <si>
    <t xml:space="preserve">Ordu Deniz(D)                                     </t>
  </si>
  <si>
    <t xml:space="preserve">Ünye (D)                                          </t>
  </si>
  <si>
    <t xml:space="preserve">Çorlu (H)                                         </t>
  </si>
  <si>
    <t xml:space="preserve">Akçakale (K)                                      </t>
  </si>
  <si>
    <t xml:space="preserve">Mürşitpınar (K)                                   </t>
  </si>
  <si>
    <t>GAP (H)</t>
  </si>
  <si>
    <t xml:space="preserve">Kapıköy (K)                                       </t>
  </si>
  <si>
    <t xml:space="preserve">Kapıköy (T)                                       </t>
  </si>
  <si>
    <t xml:space="preserve">K. Ereğli (D)                                     </t>
  </si>
  <si>
    <t xml:space="preserve">Çaycuma (H)                                       </t>
  </si>
  <si>
    <t xml:space="preserve">Habur (K)                                         </t>
  </si>
  <si>
    <t xml:space="preserve">Çıldır-Aktaş (K)                                  </t>
  </si>
  <si>
    <t xml:space="preserve">Posof-Türközü (K)                                 </t>
  </si>
  <si>
    <t xml:space="preserve">Dilucu (K)                                        </t>
  </si>
  <si>
    <t xml:space="preserve">Öncüpınar (K)                                     </t>
  </si>
  <si>
    <t xml:space="preserve">Çobanbey (T)                                      </t>
  </si>
  <si>
    <t>TÜRKİYE'DEN ÇIKAN VATANDAŞLARIN SINIR KAPILARINA VE AYLARA GÖRE DAĞILIMI (2014*)</t>
  </si>
  <si>
    <r>
      <t>*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İsmet İnönü Bulvarı No: 5  06100 Emek/Ankara</t>
    </r>
    <r>
      <rPr>
        <sz val="9"/>
        <color indexed="8"/>
        <rFont val="Arial"/>
        <family val="2"/>
      </rPr>
      <t xml:space="preserve"> </t>
    </r>
    <r>
      <rPr>
        <sz val="9"/>
        <color indexed="49"/>
        <rFont val="Wingdings 2"/>
        <family val="1"/>
      </rPr>
      <t>'</t>
    </r>
    <r>
      <rPr>
        <sz val="9"/>
        <rFont val="Arial"/>
        <family val="2"/>
      </rPr>
      <t>Tel: (0.312) 212 83 95</t>
    </r>
    <r>
      <rPr>
        <sz val="9"/>
        <color indexed="8"/>
        <rFont val="Arial"/>
        <family val="2"/>
      </rPr>
      <t xml:space="preserve"> </t>
    </r>
    <r>
      <rPr>
        <sz val="9"/>
        <color indexed="49"/>
        <rFont val="Wingdings 2"/>
        <family val="1"/>
      </rPr>
      <t>7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Faks: (0.312) 212 20 05</t>
    </r>
  </si>
  <si>
    <t xml:space="preserve"> Nisan 2014</t>
  </si>
  <si>
    <t>SAYI: 4</t>
  </si>
  <si>
    <t>26.05.2014 - 11:00</t>
  </si>
  <si>
    <t>Nisan Ayında Ulaşım Yoluna Göre Ülkemize Giriş Yapan Ziyaretçiler (2012-2014*)</t>
  </si>
  <si>
    <t>Nisan Ayında Ulaşım Yoluna Göre Ülkemizden Çıkış Yapan Ziyaretçiler (2012-2014*)</t>
  </si>
  <si>
    <t>3 AYLIK TOPLAM</t>
  </si>
  <si>
    <t>Ocak-Nisan Aylarında Ulaşım Yoluna Göre Ülkemize Giriş Yapan Ziyaretçiler (2012-2014*)</t>
  </si>
  <si>
    <t>Ocak-Nisan Aylarında Ulaşım Yoluna Göre Ülkemizden Çıkış Yapan Ziyaretçiler (2012-2014*)</t>
  </si>
  <si>
    <t>2012-2014(*)YILLARINDA ÜLKEMİZE GELEN YABANCILARIN MİLLİYETLERİNE GÖRE KARŞILAŞTIRILMASI (NİSAN)</t>
  </si>
  <si>
    <t>2012-2014(*)YILLARINDA ÜLKEMİZE GELEN YABANCILARIN MİLLİYETLERİNE GÖRE KARŞILAŞTIRILMASI (OCAK-NİSAN)</t>
  </si>
  <si>
    <t>ERZİNCAN</t>
  </si>
  <si>
    <r>
      <t>TOPLAM-</t>
    </r>
    <r>
      <rPr>
        <sz val="8"/>
        <rFont val="Arial"/>
        <family val="2"/>
      </rPr>
      <t>Total</t>
    </r>
  </si>
  <si>
    <r>
      <t>%ORANI-</t>
    </r>
    <r>
      <rPr>
        <sz val="8"/>
        <rFont val="Arial"/>
        <family val="2"/>
      </rPr>
      <t>%Share</t>
    </r>
  </si>
  <si>
    <t>OCAK-NİSAN</t>
  </si>
  <si>
    <t xml:space="preserve">Karabiga(D)                                       </t>
  </si>
  <si>
    <t xml:space="preserve">Merkez(H)                                         </t>
  </si>
  <si>
    <t xml:space="preserve">Eren(D)                                           </t>
  </si>
  <si>
    <t>TOPLAM-Total</t>
  </si>
  <si>
    <t xml:space="preserve">Merzifon (H)                                      </t>
  </si>
  <si>
    <t xml:space="preserve">G.paşa (H)                                        </t>
  </si>
  <si>
    <t xml:space="preserve">Edremit Körfez (H)                                </t>
  </si>
  <si>
    <t xml:space="preserve">İçdaş (D)                                         </t>
  </si>
  <si>
    <t xml:space="preserve">Zafer Bölgesel (H)                                </t>
  </si>
  <si>
    <t xml:space="preserve">Ordu Deniz (D)                                    </t>
  </si>
  <si>
    <t xml:space="preserve">Fatsa (D)                                         </t>
  </si>
  <si>
    <t xml:space="preserve">GAP (H)                                           </t>
  </si>
  <si>
    <t xml:space="preserve">Muratlı(K)                                        </t>
  </si>
  <si>
    <t>4 AYLIK TOPLAM</t>
  </si>
  <si>
    <t>GENEL TOPLAM</t>
  </si>
  <si>
    <t>DİĞER</t>
  </si>
  <si>
    <t>MİL.PAY%</t>
  </si>
  <si>
    <t>ÜLKELER</t>
  </si>
  <si>
    <t>2012-2014(*) YILLARI NİSAN AYINDA ÜLKEMİZE  GELEN</t>
  </si>
  <si>
    <t>2012-2014(*) YILLARI OCAK-NİSAN DÖNEMİNDE ÜLKEMİZE GELEN</t>
  </si>
  <si>
    <t>2014 yılında Ülkemize gelen ziyaretçilerin sayısı 2013 yılı ilk üç ayına (Ocak-Mart) göre % 2,23 artış gösterdi</t>
  </si>
  <si>
    <t>Emniyet Genel Müdürlüğü ve Türkiye İstatistik Kurumu'ndan alınan geçici verilere göre; 2014 yılı ilk üç ayında (Ocak-Mart) Ülkemize gelen ziyaretçilerin sayısı, 2013 yılı ilk üç ayına (Ocak-Mart) göre %2,23 'lük bir artışla 5 332 289 olmuştur.</t>
  </si>
  <si>
    <t>2014 yılında Ülkemizi ziyaret eden yurt dışında ikamet eden vatandaş sayısı, 2013 yılı ilk üç ayına (Ocak-Mart) göre % 2,05 azalış gösterdi.</t>
  </si>
  <si>
    <t>Emniyet Genel Müdürlüğü ve Türkiye İstatistik Kurumu'ndan alınan geçici verilere göre; 2014 yılı ilk üç ayında (Ocak-Mart) Ülkemize gelen yurt dışında ikamet eden vatandaş ziyaretçilerin sayısı, 2013 yılı ilk üç ayına göre %2,05'lik bir azalışla 981 310 olmuştur.</t>
  </si>
  <si>
    <t>2014 yılı Nisan ayında Ülkemizi ziyaret eden yabancı sayısı geçen yılın aynı ayına göre % 8,20 artış gösterdi.</t>
  </si>
  <si>
    <t>Emniyet Genel Müdürlüğü’nden alınan geçici verilere göre; 2014 yılı Nisan ayında Ülkemizi ziyaret eden yabancı sayısı geçen yılın aynı ayına göre % 8,20'lik bir artışla 2 652 071 olmuştur.</t>
  </si>
  <si>
    <t>Nisan ayında Ülkemize gelen 2 652 071 yabancı ziyaretçinin 104 895'i (%3,96) günübirlikçidir.</t>
  </si>
  <si>
    <t>Nisan ayında Ülkemize gelen yabancı ziyaretçilerin en çok giriş yaptıkları sınır kapılarının bağlı olduğu iller sıralamasında ilk 5 il aşağıdaki şekilde gerçekleşti:</t>
  </si>
  <si>
    <t>3- EDİRNE % 8,80 (233 470)</t>
  </si>
  <si>
    <t>4- ARTVİN  % 5,30 (140 601)</t>
  </si>
  <si>
    <t>5- MUĞLA  % 4,69 (124 375)</t>
  </si>
  <si>
    <t>2014 yılı Ocak-Nisan döneminde Ülkemizi ziyaret eden yabancı sayısı geçen yılın aynı dönemine göre % 5,07 artış olmuştur.</t>
  </si>
  <si>
    <t>2014 yılı Ocak-Nisan döneminde Ülkemizi ziyaret eden yabancı sayısı geçen yılın aynı dönemine göre % 5,07 artış göstererek 7 003 050 olmuştur.</t>
  </si>
  <si>
    <t>5- İZMİR  % 2,64 (185 162)</t>
  </si>
  <si>
    <t>1- İSTANBUL  % 45,44 (3 181 851)</t>
  </si>
  <si>
    <t>2- ANTALYA  % 18,67 (1 307 272)</t>
  </si>
  <si>
    <t>3- EDİRNE  % 10,39 (727 694)</t>
  </si>
  <si>
    <t>4- ARTVİN  % 6,78 (474 488)</t>
  </si>
  <si>
    <t>Geçici verilere göre; 2014 yılı Nisan ayında Ülkemize giriş yapan vatandaş ziyaretçi sayısında geçen yılın aynı ayına göre %6,16'lık (949 346) bir azalış, çıkış yapan vatandaş ziyaretçi sayısında ise %1,91'lik (981 383) bir artış kaydedilmiştir.</t>
  </si>
  <si>
    <t>Geçici verilere göre; 2014 yılı Ocak-Nisan döneminde Ülkemize giriş yapan vatandaş ziyaretçi sayısında geçen yılın aynı dönemine göre %0,39'luk (3 658 939) bir azalış olmuştur.  Çıkış yapan vatandaş ziyaretçi sayısında ise %0,68'lik (3 671 008) bir azalış kaydedilmiştir.</t>
  </si>
  <si>
    <t>2014 yılı Ocak-Nisan döneminde Ülkemize gelen 7 003 050 yabancı ziyaretçinin 147 925'i (% 2,11) günübirlikçidir.</t>
  </si>
  <si>
    <t>Ocak-Nisan döneminde Ülkemize gelen yabancı ziyaretçilerin en çok giriş yaptıkları sınır kapılarının bağlı olduğu iller sıralamasında ilk 5 il aşağıdaki şekilde gerçekleşti:</t>
  </si>
  <si>
    <t>2- ANTALYA % 29,01 (769 397)</t>
  </si>
  <si>
    <t>1- İSTANBUL % 38,30 (1 015 737)</t>
  </si>
  <si>
    <t>YABANCILARIN MİLLİYETLERE GÖRE DAĞILIMI - İLK 5 ÜLKE</t>
  </si>
  <si>
    <t>2014 yılı Nisan Ayında Ülkemize en çok ziyaretçi gönderen ülkeler sıralamasında Almanya % 15,90 (421 573) ile birinci, Rusya Fed. % 8,14 (215 761) ile ikinci, İngiltere % 5,60 (148 618) ile üçüncü sıradadır. İngiltere'yi, Bulgaristan ve Hollanda izlemektedir.</t>
  </si>
  <si>
    <t>2014 yılı Ocak-Nisan döneminde Ülkemize en çok ziyaretçi gönderen ülkeler sıralamasında Almanya % 12,67 (887 632) ile birinci, İran % 7,18 (502 776) ile ikinci, Gürcistan % 6,60 (462 007) ile üçüncü sıradadır. Gürcistan'ı, Bulgaristan ve Rusya Fed. izlemektedir.</t>
  </si>
  <si>
    <t xml:space="preserve">Belediye Yat Limanı (D)                           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</si>
</sst>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##\ ###\ ###"/>
    <numFmt numFmtId="176" formatCode="###\ ###\ ##0"/>
    <numFmt numFmtId="177" formatCode="[$-1010409]#,##0;\-#,##0"/>
    <numFmt numFmtId="178" formatCode="[$-1010409]#,##0.00;\-#,##0.00"/>
    <numFmt numFmtId="179" formatCode="[$-101041F]#,##0;\-#,##0"/>
    <numFmt numFmtId="180" formatCode="[$-101041F]#,##0.00;\-#,##0.00"/>
    <numFmt numFmtId="181" formatCode="###,###,###"/>
    <numFmt numFmtId="182" formatCode="#,##0.00_ ;\-#,##0.00\ "/>
    <numFmt numFmtId="183" formatCode="#,##0.0"/>
    <numFmt numFmtId="184" formatCode="###\ ####\ ###"/>
    <numFmt numFmtId="185" formatCode="###\ ###;;\-;"/>
    <numFmt numFmtId="186" formatCode="###\ ###\ ;;\-;"/>
    <numFmt numFmtId="187" formatCode="###.0\ ###\ ###"/>
    <numFmt numFmtId="188" formatCode="0.000"/>
    <numFmt numFmtId="189" formatCode="0.0000"/>
    <numFmt numFmtId="190" formatCode="0.00000"/>
    <numFmt numFmtId="191" formatCode="###\ ###\ ###;;\-;"/>
    <numFmt numFmtId="192" formatCode="###\ ###\ ###\ ###;;\-;"/>
    <numFmt numFmtId="193" formatCode="[$¥€-2]\ #,##0.00_);[Red]\([$€-2]\ #,##0.00\)"/>
    <numFmt numFmtId="194" formatCode="0.0000000"/>
    <numFmt numFmtId="195" formatCode="0.000000"/>
  </numFmts>
  <fonts count="79">
    <font>
      <sz val="10"/>
      <name val="Arial Tur"/>
      <family val="0"/>
    </font>
    <font>
      <b/>
      <sz val="25"/>
      <color indexed="9"/>
      <name val="Arial"/>
      <family val="2"/>
    </font>
    <font>
      <b/>
      <sz val="12"/>
      <name val="Arial"/>
      <family val="2"/>
    </font>
    <font>
      <sz val="8"/>
      <name val="Arial Tur"/>
      <family val="0"/>
    </font>
    <font>
      <b/>
      <sz val="9.5"/>
      <name val="Arial"/>
      <family val="2"/>
    </font>
    <font>
      <sz val="11"/>
      <color indexed="49"/>
      <name val="Wingdings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49"/>
      <name val="Wingdings 2"/>
      <family val="1"/>
    </font>
    <font>
      <b/>
      <sz val="12"/>
      <name val="Arial Tur"/>
      <family val="0"/>
    </font>
    <font>
      <b/>
      <sz val="18"/>
      <color indexed="10"/>
      <name val="Arial Tu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"/>
      <family val="2"/>
    </font>
    <font>
      <sz val="11"/>
      <name val="Arial"/>
      <family val="2"/>
    </font>
    <font>
      <sz val="12"/>
      <color indexed="49"/>
      <name val="Wingdings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 Tur"/>
      <family val="0"/>
    </font>
    <font>
      <b/>
      <sz val="14"/>
      <name val="Arial"/>
      <family val="2"/>
    </font>
    <font>
      <b/>
      <sz val="22"/>
      <color indexed="10"/>
      <name val="Arial Tur"/>
      <family val="0"/>
    </font>
    <font>
      <b/>
      <sz val="20"/>
      <color indexed="10"/>
      <name val="Arial Tur"/>
      <family val="0"/>
    </font>
    <font>
      <sz val="8"/>
      <name val="Arial"/>
      <family val="2"/>
    </font>
    <font>
      <i/>
      <sz val="8"/>
      <name val="Arial"/>
      <family val="2"/>
    </font>
    <font>
      <b/>
      <sz val="11"/>
      <name val="Arial Tur"/>
      <family val="0"/>
    </font>
    <font>
      <i/>
      <sz val="9"/>
      <name val="Arial"/>
      <family val="2"/>
    </font>
    <font>
      <b/>
      <sz val="9"/>
      <name val="Arial Tur"/>
      <family val="0"/>
    </font>
    <font>
      <b/>
      <sz val="8"/>
      <name val="Arial Tur"/>
      <family val="0"/>
    </font>
    <font>
      <sz val="9"/>
      <color indexed="49"/>
      <name val="Wingdings"/>
      <family val="0"/>
    </font>
    <font>
      <sz val="9"/>
      <color indexed="8"/>
      <name val="Arial"/>
      <family val="2"/>
    </font>
    <font>
      <sz val="9"/>
      <color indexed="49"/>
      <name val="Wingdings 2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2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21" borderId="6" applyNumberFormat="0" applyAlignment="0" applyProtection="0"/>
    <xf numFmtId="0" fontId="70" fillId="20" borderId="6" applyNumberFormat="0" applyAlignment="0" applyProtection="0"/>
    <xf numFmtId="0" fontId="71" fillId="22" borderId="7" applyNumberFormat="0" applyAlignment="0" applyProtection="0"/>
    <xf numFmtId="0" fontId="7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7" fontId="1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7" fillId="0" borderId="0" xfId="62" applyBorder="1">
      <alignment/>
      <protection/>
    </xf>
    <xf numFmtId="0" fontId="7" fillId="0" borderId="0" xfId="62">
      <alignment/>
      <protection/>
    </xf>
    <xf numFmtId="2" fontId="7" fillId="0" borderId="0" xfId="62" applyNumberForma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1" fillId="0" borderId="10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3" fillId="0" borderId="10" xfId="62" applyFont="1" applyBorder="1" applyAlignment="1">
      <alignment horizontal="right"/>
      <protection/>
    </xf>
    <xf numFmtId="0" fontId="11" fillId="0" borderId="0" xfId="62" applyFont="1" applyAlignment="1">
      <alignment horizontal="left"/>
      <protection/>
    </xf>
    <xf numFmtId="0" fontId="13" fillId="33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0" fontId="13" fillId="33" borderId="10" xfId="62" applyFont="1" applyFill="1" applyBorder="1" applyAlignment="1">
      <alignment/>
      <protection/>
    </xf>
    <xf numFmtId="178" fontId="7" fillId="0" borderId="0" xfId="62" applyNumberFormat="1">
      <alignment/>
      <protection/>
    </xf>
    <xf numFmtId="0" fontId="0" fillId="0" borderId="0" xfId="0" applyFont="1" applyBorder="1" applyAlignment="1">
      <alignment/>
    </xf>
    <xf numFmtId="175" fontId="24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0" fontId="16" fillId="0" borderId="0" xfId="0" applyFont="1" applyBorder="1" applyAlignment="1">
      <alignment/>
    </xf>
    <xf numFmtId="175" fontId="23" fillId="0" borderId="13" xfId="0" applyNumberFormat="1" applyFont="1" applyBorder="1" applyAlignment="1">
      <alignment/>
    </xf>
    <xf numFmtId="0" fontId="23" fillId="33" borderId="14" xfId="0" applyNumberFormat="1" applyFont="1" applyFill="1" applyBorder="1" applyAlignment="1">
      <alignment horizontal="center"/>
    </xf>
    <xf numFmtId="175" fontId="23" fillId="33" borderId="14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23" fillId="33" borderId="0" xfId="0" applyFont="1" applyFill="1" applyAlignment="1">
      <alignment/>
    </xf>
    <xf numFmtId="175" fontId="18" fillId="0" borderId="14" xfId="0" applyNumberFormat="1" applyFont="1" applyBorder="1" applyAlignment="1">
      <alignment/>
    </xf>
    <xf numFmtId="0" fontId="0" fillId="0" borderId="0" xfId="60" applyAlignment="1">
      <alignment wrapText="1"/>
      <protection/>
    </xf>
    <xf numFmtId="0" fontId="30" fillId="0" borderId="0" xfId="60" applyFont="1" applyBorder="1" applyAlignment="1">
      <alignment horizontal="left" vertical="center"/>
      <protection/>
    </xf>
    <xf numFmtId="0" fontId="30" fillId="0" borderId="0" xfId="60" applyFont="1" applyBorder="1" applyAlignment="1">
      <alignment horizontal="right" vertical="center"/>
      <protection/>
    </xf>
    <xf numFmtId="0" fontId="12" fillId="0" borderId="0" xfId="60" applyFont="1" applyBorder="1" applyAlignment="1">
      <alignment horizontal="right" vertical="center"/>
      <protection/>
    </xf>
    <xf numFmtId="0" fontId="30" fillId="0" borderId="0" xfId="60" applyFont="1" applyAlignment="1">
      <alignment horizontal="right" vertical="center"/>
      <protection/>
    </xf>
    <xf numFmtId="0" fontId="0" fillId="0" borderId="0" xfId="60">
      <alignment/>
      <protection/>
    </xf>
    <xf numFmtId="0" fontId="12" fillId="0" borderId="16" xfId="60" applyFont="1" applyBorder="1" applyAlignment="1">
      <alignment vertical="center"/>
      <protection/>
    </xf>
    <xf numFmtId="0" fontId="12" fillId="0" borderId="10" xfId="60" applyFont="1" applyBorder="1" applyAlignment="1">
      <alignment horizontal="left" vertical="center"/>
      <protection/>
    </xf>
    <xf numFmtId="0" fontId="12" fillId="0" borderId="11" xfId="0" applyFont="1" applyBorder="1" applyAlignment="1">
      <alignment horizontal="right" vertical="center"/>
    </xf>
    <xf numFmtId="0" fontId="12" fillId="33" borderId="11" xfId="0" applyFont="1" applyFill="1" applyBorder="1" applyAlignment="1">
      <alignment horizontal="right" vertical="center"/>
    </xf>
    <xf numFmtId="0" fontId="30" fillId="0" borderId="0" xfId="60" applyFont="1" applyAlignment="1">
      <alignment horizontal="left" vertical="center"/>
      <protection/>
    </xf>
    <xf numFmtId="176" fontId="30" fillId="0" borderId="0" xfId="60" applyNumberFormat="1" applyFont="1" applyAlignment="1">
      <alignment horizontal="right" vertical="center"/>
      <protection/>
    </xf>
    <xf numFmtId="176" fontId="30" fillId="33" borderId="0" xfId="60" applyNumberFormat="1" applyFont="1" applyFill="1" applyAlignment="1">
      <alignment horizontal="right" vertical="center"/>
      <protection/>
    </xf>
    <xf numFmtId="2" fontId="30" fillId="0" borderId="0" xfId="60" applyNumberFormat="1" applyFont="1" applyAlignment="1">
      <alignment horizontal="right" vertical="center"/>
      <protection/>
    </xf>
    <xf numFmtId="2" fontId="30" fillId="33" borderId="0" xfId="60" applyNumberFormat="1" applyFont="1" applyFill="1" applyAlignment="1">
      <alignment horizontal="right" vertical="center"/>
      <protection/>
    </xf>
    <xf numFmtId="0" fontId="30" fillId="0" borderId="0" xfId="60" applyFont="1" applyAlignment="1">
      <alignment horizontal="left"/>
      <protection/>
    </xf>
    <xf numFmtId="0" fontId="12" fillId="0" borderId="11" xfId="60" applyFont="1" applyFill="1" applyBorder="1" applyAlignment="1">
      <alignment horizontal="left" vertical="center"/>
      <protection/>
    </xf>
    <xf numFmtId="176" fontId="12" fillId="0" borderId="11" xfId="60" applyNumberFormat="1" applyFont="1" applyFill="1" applyBorder="1" applyAlignment="1">
      <alignment horizontal="right" vertical="center"/>
      <protection/>
    </xf>
    <xf numFmtId="2" fontId="12" fillId="0" borderId="11" xfId="60" applyNumberFormat="1" applyFont="1" applyBorder="1" applyAlignment="1">
      <alignment horizontal="right" vertical="center"/>
      <protection/>
    </xf>
    <xf numFmtId="2" fontId="12" fillId="0" borderId="11" xfId="60" applyNumberFormat="1" applyFont="1" applyFill="1" applyBorder="1" applyAlignment="1">
      <alignment horizontal="right" vertical="center"/>
      <protection/>
    </xf>
    <xf numFmtId="2" fontId="30" fillId="0" borderId="0" xfId="60" applyNumberFormat="1" applyFont="1" applyBorder="1" applyAlignment="1">
      <alignment horizontal="right" vertical="center"/>
      <protection/>
    </xf>
    <xf numFmtId="0" fontId="30" fillId="0" borderId="10" xfId="60" applyFont="1" applyBorder="1" applyAlignment="1">
      <alignment horizontal="left" vertical="center"/>
      <protection/>
    </xf>
    <xf numFmtId="0" fontId="12" fillId="0" borderId="11" xfId="60" applyFont="1" applyBorder="1" applyAlignment="1">
      <alignment horizontal="left" vertical="center"/>
      <protection/>
    </xf>
    <xf numFmtId="0" fontId="30" fillId="0" borderId="0" xfId="60" applyFont="1" applyFill="1" applyBorder="1" applyAlignment="1">
      <alignment horizontal="left" vertical="center"/>
      <protection/>
    </xf>
    <xf numFmtId="2" fontId="3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Fill="1">
      <alignment/>
      <protection/>
    </xf>
    <xf numFmtId="175" fontId="30" fillId="0" borderId="0" xfId="60" applyNumberFormat="1" applyFont="1" applyBorder="1" applyAlignment="1">
      <alignment horizontal="right" vertical="center"/>
      <protection/>
    </xf>
    <xf numFmtId="175" fontId="30" fillId="0" borderId="0" xfId="60" applyNumberFormat="1" applyFont="1" applyFill="1" applyBorder="1" applyAlignment="1">
      <alignment horizontal="right" vertical="center"/>
      <protection/>
    </xf>
    <xf numFmtId="0" fontId="31" fillId="0" borderId="0" xfId="60" applyFont="1" applyFill="1" applyBorder="1" applyAlignment="1">
      <alignment horizontal="left" vertical="center"/>
      <protection/>
    </xf>
    <xf numFmtId="2" fontId="12" fillId="0" borderId="0" xfId="60" applyNumberFormat="1" applyFont="1" applyAlignment="1">
      <alignment horizontal="right" vertical="center"/>
      <protection/>
    </xf>
    <xf numFmtId="0" fontId="30" fillId="0" borderId="0" xfId="60" applyFont="1" applyAlignment="1">
      <alignment vertical="center"/>
      <protection/>
    </xf>
    <xf numFmtId="176" fontId="12" fillId="0" borderId="0" xfId="60" applyNumberFormat="1" applyFont="1" applyFill="1" applyBorder="1" applyAlignment="1">
      <alignment horizontal="right" vertical="center"/>
      <protection/>
    </xf>
    <xf numFmtId="2" fontId="12" fillId="0" borderId="0" xfId="60" applyNumberFormat="1" applyFont="1" applyFill="1" applyBorder="1" applyAlignment="1">
      <alignment horizontal="right" vertical="center"/>
      <protection/>
    </xf>
    <xf numFmtId="0" fontId="13" fillId="0" borderId="0" xfId="60" applyFont="1" applyFill="1" applyBorder="1" applyAlignment="1">
      <alignment/>
      <protection/>
    </xf>
    <xf numFmtId="0" fontId="5" fillId="0" borderId="0" xfId="60" applyFont="1" applyFill="1" applyBorder="1" applyAlignment="1">
      <alignment/>
      <protection/>
    </xf>
    <xf numFmtId="0" fontId="0" fillId="0" borderId="0" xfId="60" applyFill="1" applyBorder="1" applyAlignment="1">
      <alignment vertical="top"/>
      <protection/>
    </xf>
    <xf numFmtId="0" fontId="12" fillId="0" borderId="0" xfId="60" applyFont="1" applyFill="1" applyBorder="1" applyAlignment="1">
      <alignment horizontal="left" vertical="center"/>
      <protection/>
    </xf>
    <xf numFmtId="2" fontId="18" fillId="0" borderId="14" xfId="0" applyNumberFormat="1" applyFont="1" applyBorder="1" applyAlignment="1">
      <alignment/>
    </xf>
    <xf numFmtId="176" fontId="30" fillId="0" borderId="10" xfId="60" applyNumberFormat="1" applyFont="1" applyBorder="1" applyAlignment="1">
      <alignment horizontal="right" vertical="center"/>
      <protection/>
    </xf>
    <xf numFmtId="176" fontId="30" fillId="33" borderId="10" xfId="60" applyNumberFormat="1" applyFont="1" applyFill="1" applyBorder="1" applyAlignment="1">
      <alignment horizontal="right" vertical="center"/>
      <protection/>
    </xf>
    <xf numFmtId="2" fontId="30" fillId="0" borderId="10" xfId="60" applyNumberFormat="1" applyFont="1" applyBorder="1" applyAlignment="1">
      <alignment horizontal="right" vertical="center"/>
      <protection/>
    </xf>
    <xf numFmtId="2" fontId="30" fillId="33" borderId="10" xfId="60" applyNumberFormat="1" applyFont="1" applyFill="1" applyBorder="1" applyAlignment="1">
      <alignment horizontal="right" vertical="center"/>
      <protection/>
    </xf>
    <xf numFmtId="0" fontId="12" fillId="0" borderId="0" xfId="60" applyFont="1" applyBorder="1" applyAlignment="1">
      <alignment horizontal="left" vertical="center"/>
      <protection/>
    </xf>
    <xf numFmtId="176" fontId="12" fillId="0" borderId="0" xfId="60" applyNumberFormat="1" applyFont="1" applyAlignment="1">
      <alignment horizontal="right" vertical="center"/>
      <protection/>
    </xf>
    <xf numFmtId="2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 wrapText="1"/>
    </xf>
    <xf numFmtId="175" fontId="18" fillId="0" borderId="14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176" fontId="12" fillId="0" borderId="0" xfId="60" applyNumberFormat="1" applyFont="1" applyFill="1" applyAlignment="1">
      <alignment horizontal="right" vertical="center"/>
      <protection/>
    </xf>
    <xf numFmtId="2" fontId="12" fillId="0" borderId="0" xfId="60" applyNumberFormat="1" applyFont="1" applyFill="1" applyAlignment="1">
      <alignment horizontal="right" vertical="center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91" fontId="30" fillId="0" borderId="0" xfId="0" applyNumberFormat="1" applyFont="1" applyAlignment="1" quotePrefix="1">
      <alignment vertical="center"/>
    </xf>
    <xf numFmtId="191" fontId="12" fillId="0" borderId="0" xfId="0" applyNumberFormat="1" applyFont="1" applyAlignment="1">
      <alignment vertical="center"/>
    </xf>
    <xf numFmtId="2" fontId="30" fillId="0" borderId="0" xfId="0" applyNumberFormat="1" applyFont="1" applyAlignment="1">
      <alignment vertical="center"/>
    </xf>
    <xf numFmtId="0" fontId="12" fillId="0" borderId="11" xfId="0" applyFont="1" applyBorder="1" applyAlignment="1">
      <alignment vertical="center"/>
    </xf>
    <xf numFmtId="191" fontId="12" fillId="0" borderId="11" xfId="0" applyNumberFormat="1" applyFont="1" applyBorder="1" applyAlignment="1">
      <alignment vertical="center"/>
    </xf>
    <xf numFmtId="2" fontId="30" fillId="0" borderId="1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3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83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183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7" fillId="0" borderId="0" xfId="62" applyBorder="1" applyAlignment="1">
      <alignment horizontal="right"/>
      <protection/>
    </xf>
    <xf numFmtId="2" fontId="7" fillId="0" borderId="0" xfId="62" applyNumberFormat="1" applyBorder="1" applyAlignment="1">
      <alignment horizontal="right"/>
      <protection/>
    </xf>
    <xf numFmtId="0" fontId="25" fillId="0" borderId="0" xfId="62" applyFont="1" applyBorder="1">
      <alignment/>
      <protection/>
    </xf>
    <xf numFmtId="2" fontId="0" fillId="0" borderId="0" xfId="0" applyNumberFormat="1" applyAlignment="1">
      <alignment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" fillId="0" borderId="0" xfId="63">
      <alignment/>
      <protection/>
    </xf>
    <xf numFmtId="2" fontId="7" fillId="0" borderId="0" xfId="63" applyNumberFormat="1">
      <alignment/>
      <protection/>
    </xf>
    <xf numFmtId="0" fontId="25" fillId="0" borderId="0" xfId="63" applyFont="1" applyBorder="1">
      <alignment/>
      <protection/>
    </xf>
    <xf numFmtId="0" fontId="33" fillId="0" borderId="0" xfId="63" applyFont="1" applyBorder="1">
      <alignment/>
      <protection/>
    </xf>
    <xf numFmtId="178" fontId="7" fillId="0" borderId="0" xfId="63" applyNumberFormat="1">
      <alignment/>
      <protection/>
    </xf>
    <xf numFmtId="2" fontId="11" fillId="0" borderId="11" xfId="61" applyNumberFormat="1" applyFont="1" applyBorder="1" applyAlignment="1">
      <alignment horizontal="right"/>
      <protection/>
    </xf>
    <xf numFmtId="175" fontId="11" fillId="0" borderId="11" xfId="61" applyNumberFormat="1" applyFont="1" applyBorder="1" applyAlignment="1">
      <alignment horizontal="right"/>
      <protection/>
    </xf>
    <xf numFmtId="2" fontId="7" fillId="0" borderId="0" xfId="63" applyNumberFormat="1" applyBorder="1" applyAlignment="1">
      <alignment horizontal="right"/>
      <protection/>
    </xf>
    <xf numFmtId="0" fontId="7" fillId="0" borderId="0" xfId="63" applyBorder="1" applyAlignment="1">
      <alignment horizontal="right"/>
      <protection/>
    </xf>
    <xf numFmtId="0" fontId="7" fillId="0" borderId="0" xfId="63" applyBorder="1">
      <alignment/>
      <protection/>
    </xf>
    <xf numFmtId="0" fontId="11" fillId="0" borderId="11" xfId="63" applyFont="1" applyBorder="1" applyAlignment="1">
      <alignment horizontal="left"/>
      <protection/>
    </xf>
    <xf numFmtId="2" fontId="7" fillId="0" borderId="10" xfId="61" applyNumberFormat="1" applyBorder="1" applyAlignment="1">
      <alignment horizontal="right"/>
      <protection/>
    </xf>
    <xf numFmtId="175" fontId="7" fillId="0" borderId="0" xfId="61" applyNumberFormat="1" applyAlignment="1">
      <alignment horizontal="right"/>
      <protection/>
    </xf>
    <xf numFmtId="0" fontId="11" fillId="0" borderId="0" xfId="63" applyFont="1" applyAlignment="1">
      <alignment horizontal="left"/>
      <protection/>
    </xf>
    <xf numFmtId="2" fontId="7" fillId="0" borderId="0" xfId="61" applyNumberFormat="1" applyAlignment="1">
      <alignment horizontal="right"/>
      <protection/>
    </xf>
    <xf numFmtId="175" fontId="7" fillId="0" borderId="0" xfId="56" applyNumberFormat="1" applyAlignment="1">
      <alignment horizontal="right"/>
      <protection/>
    </xf>
    <xf numFmtId="0" fontId="13" fillId="0" borderId="10" xfId="63" applyFont="1" applyBorder="1" applyAlignment="1">
      <alignment horizontal="right"/>
      <protection/>
    </xf>
    <xf numFmtId="0" fontId="11" fillId="0" borderId="10" xfId="63" applyFont="1" applyBorder="1" applyAlignment="1">
      <alignment horizontal="left"/>
      <protection/>
    </xf>
    <xf numFmtId="0" fontId="13" fillId="33" borderId="0" xfId="63" applyFont="1" applyFill="1" applyAlignment="1">
      <alignment/>
      <protection/>
    </xf>
    <xf numFmtId="0" fontId="13" fillId="33" borderId="10" xfId="63" applyFont="1" applyFill="1" applyBorder="1" applyAlignment="1">
      <alignment/>
      <protection/>
    </xf>
    <xf numFmtId="0" fontId="11" fillId="0" borderId="0" xfId="63" applyFont="1" applyAlignment="1">
      <alignment horizontal="center"/>
      <protection/>
    </xf>
    <xf numFmtId="0" fontId="13" fillId="0" borderId="0" xfId="63" applyFont="1" applyFill="1" applyAlignment="1">
      <alignment/>
      <protection/>
    </xf>
    <xf numFmtId="0" fontId="3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192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19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35" fillId="0" borderId="10" xfId="0" applyFont="1" applyBorder="1" applyAlignment="1">
      <alignment/>
    </xf>
    <xf numFmtId="0" fontId="3" fillId="0" borderId="10" xfId="0" applyFont="1" applyBorder="1" applyAlignment="1">
      <alignment/>
    </xf>
    <xf numFmtId="192" fontId="3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5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right"/>
    </xf>
    <xf numFmtId="0" fontId="35" fillId="0" borderId="16" xfId="0" applyFont="1" applyBorder="1" applyAlignment="1">
      <alignment/>
    </xf>
    <xf numFmtId="0" fontId="3" fillId="0" borderId="16" xfId="0" applyFont="1" applyBorder="1" applyAlignment="1">
      <alignment/>
    </xf>
    <xf numFmtId="192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9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5" fillId="0" borderId="11" xfId="0" applyFont="1" applyBorder="1" applyAlignment="1">
      <alignment/>
    </xf>
    <xf numFmtId="0" fontId="30" fillId="0" borderId="11" xfId="0" applyFont="1" applyBorder="1" applyAlignment="1">
      <alignment/>
    </xf>
    <xf numFmtId="192" fontId="35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192" fontId="12" fillId="0" borderId="11" xfId="0" applyNumberFormat="1" applyFont="1" applyBorder="1" applyAlignment="1">
      <alignment horizontal="right"/>
    </xf>
    <xf numFmtId="0" fontId="30" fillId="0" borderId="11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30" fillId="0" borderId="16" xfId="0" applyFont="1" applyBorder="1" applyAlignment="1">
      <alignment/>
    </xf>
    <xf numFmtId="192" fontId="12" fillId="0" borderId="16" xfId="0" applyNumberFormat="1" applyFont="1" applyBorder="1" applyAlignment="1">
      <alignment horizontal="right"/>
    </xf>
    <xf numFmtId="0" fontId="30" fillId="0" borderId="16" xfId="0" applyFont="1" applyBorder="1" applyAlignment="1">
      <alignment horizontal="left"/>
    </xf>
    <xf numFmtId="192" fontId="12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92" fontId="30" fillId="0" borderId="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left"/>
    </xf>
    <xf numFmtId="2" fontId="30" fillId="0" borderId="0" xfId="0" applyNumberFormat="1" applyFont="1" applyAlignment="1">
      <alignment horizontal="right" vertical="center"/>
    </xf>
    <xf numFmtId="0" fontId="11" fillId="0" borderId="16" xfId="62" applyFont="1" applyBorder="1" applyAlignment="1">
      <alignment horizontal="left"/>
      <protection/>
    </xf>
    <xf numFmtId="0" fontId="7" fillId="0" borderId="0" xfId="49">
      <alignment/>
      <protection/>
    </xf>
    <xf numFmtId="2" fontId="7" fillId="0" borderId="0" xfId="49" applyNumberFormat="1">
      <alignment/>
      <protection/>
    </xf>
    <xf numFmtId="175" fontId="7" fillId="0" borderId="0" xfId="49" applyNumberFormat="1" applyAlignment="1">
      <alignment horizontal="right"/>
      <protection/>
    </xf>
    <xf numFmtId="2" fontId="7" fillId="0" borderId="0" xfId="49" applyNumberFormat="1" applyAlignment="1">
      <alignment horizontal="right"/>
      <protection/>
    </xf>
    <xf numFmtId="2" fontId="7" fillId="0" borderId="10" xfId="49" applyNumberFormat="1" applyBorder="1" applyAlignment="1">
      <alignment horizontal="right"/>
      <protection/>
    </xf>
    <xf numFmtId="175" fontId="7" fillId="0" borderId="11" xfId="49" applyNumberFormat="1" applyBorder="1" applyAlignment="1">
      <alignment horizontal="right"/>
      <protection/>
    </xf>
    <xf numFmtId="2" fontId="7" fillId="0" borderId="11" xfId="49" applyNumberFormat="1" applyBorder="1" applyAlignment="1">
      <alignment horizontal="right"/>
      <protection/>
    </xf>
    <xf numFmtId="175" fontId="7" fillId="0" borderId="11" xfId="49" applyNumberFormat="1" applyBorder="1">
      <alignment/>
      <protection/>
    </xf>
    <xf numFmtId="2" fontId="7" fillId="0" borderId="11" xfId="49" applyNumberFormat="1" applyBorder="1">
      <alignment/>
      <protection/>
    </xf>
    <xf numFmtId="2" fontId="77" fillId="0" borderId="0" xfId="49" applyNumberFormat="1" applyFont="1" applyAlignment="1">
      <alignment horizontal="right"/>
      <protection/>
    </xf>
    <xf numFmtId="2" fontId="77" fillId="0" borderId="10" xfId="49" applyNumberFormat="1" applyFont="1" applyBorder="1" applyAlignment="1">
      <alignment horizontal="right"/>
      <protection/>
    </xf>
    <xf numFmtId="2" fontId="77" fillId="0" borderId="11" xfId="49" applyNumberFormat="1" applyFont="1" applyBorder="1" applyAlignment="1">
      <alignment horizontal="right"/>
      <protection/>
    </xf>
    <xf numFmtId="175" fontId="77" fillId="34" borderId="11" xfId="49" applyNumberFormat="1" applyFont="1" applyFill="1" applyBorder="1" applyAlignment="1">
      <alignment horizontal="right"/>
      <protection/>
    </xf>
    <xf numFmtId="0" fontId="13" fillId="0" borderId="11" xfId="63" applyFont="1" applyBorder="1">
      <alignment/>
      <protection/>
    </xf>
    <xf numFmtId="175" fontId="11" fillId="0" borderId="11" xfId="61" applyNumberFormat="1" applyFont="1" applyBorder="1">
      <alignment/>
      <protection/>
    </xf>
    <xf numFmtId="2" fontId="11" fillId="0" borderId="11" xfId="61" applyNumberFormat="1" applyFont="1" applyBorder="1">
      <alignment/>
      <protection/>
    </xf>
    <xf numFmtId="0" fontId="13" fillId="0" borderId="0" xfId="63" applyFont="1" applyBorder="1">
      <alignment/>
      <protection/>
    </xf>
    <xf numFmtId="175" fontId="11" fillId="0" borderId="0" xfId="61" applyNumberFormat="1" applyFont="1" applyBorder="1">
      <alignment/>
      <protection/>
    </xf>
    <xf numFmtId="2" fontId="11" fillId="0" borderId="0" xfId="61" applyNumberFormat="1" applyFont="1" applyBorder="1">
      <alignment/>
      <protection/>
    </xf>
    <xf numFmtId="2" fontId="77" fillId="0" borderId="0" xfId="61" applyNumberFormat="1" applyFont="1" applyAlignment="1">
      <alignment horizontal="right"/>
      <protection/>
    </xf>
    <xf numFmtId="2" fontId="77" fillId="0" borderId="10" xfId="61" applyNumberFormat="1" applyFont="1" applyBorder="1" applyAlignment="1">
      <alignment horizontal="right"/>
      <protection/>
    </xf>
    <xf numFmtId="2" fontId="78" fillId="0" borderId="11" xfId="61" applyNumberFormat="1" applyFont="1" applyBorder="1" applyAlignment="1">
      <alignment horizontal="right"/>
      <protection/>
    </xf>
    <xf numFmtId="175" fontId="11" fillId="0" borderId="0" xfId="0" applyNumberFormat="1" applyFont="1" applyFill="1" applyBorder="1" applyAlignment="1">
      <alignment/>
    </xf>
    <xf numFmtId="175" fontId="11" fillId="0" borderId="0" xfId="0" applyNumberFormat="1" applyFont="1" applyBorder="1" applyAlignment="1">
      <alignment/>
    </xf>
    <xf numFmtId="175" fontId="11" fillId="0" borderId="17" xfId="0" applyNumberFormat="1" applyFont="1" applyBorder="1" applyAlignment="1">
      <alignment/>
    </xf>
    <xf numFmtId="0" fontId="7" fillId="0" borderId="0" xfId="63" applyFont="1" applyBorder="1">
      <alignment/>
      <protection/>
    </xf>
    <xf numFmtId="0" fontId="25" fillId="0" borderId="16" xfId="63" applyFont="1" applyBorder="1">
      <alignment/>
      <protection/>
    </xf>
    <xf numFmtId="0" fontId="0" fillId="0" borderId="0" xfId="0" applyBorder="1" applyAlignment="1">
      <alignment/>
    </xf>
    <xf numFmtId="2" fontId="39" fillId="0" borderId="11" xfId="0" applyNumberFormat="1" applyFont="1" applyBorder="1" applyAlignment="1">
      <alignment/>
    </xf>
    <xf numFmtId="176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11" fillId="0" borderId="0" xfId="0" applyFont="1" applyAlignment="1">
      <alignment/>
    </xf>
    <xf numFmtId="2" fontId="12" fillId="0" borderId="10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right"/>
    </xf>
    <xf numFmtId="175" fontId="13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39" fillId="0" borderId="11" xfId="0" applyNumberFormat="1" applyFont="1" applyBorder="1" applyAlignment="1">
      <alignment horizontal="right"/>
    </xf>
    <xf numFmtId="175" fontId="39" fillId="0" borderId="11" xfId="0" applyNumberFormat="1" applyFont="1" applyBorder="1" applyAlignment="1">
      <alignment horizontal="right"/>
    </xf>
    <xf numFmtId="0" fontId="39" fillId="0" borderId="11" xfId="0" applyFont="1" applyBorder="1" applyAlignment="1">
      <alignment horizontal="left"/>
    </xf>
    <xf numFmtId="2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175" fontId="7" fillId="0" borderId="0" xfId="56" applyNumberFormat="1">
      <alignment/>
      <protection/>
    </xf>
    <xf numFmtId="2" fontId="7" fillId="0" borderId="0" xfId="56" applyNumberFormat="1">
      <alignment/>
      <protection/>
    </xf>
    <xf numFmtId="0" fontId="11" fillId="0" borderId="0" xfId="56" applyFont="1">
      <alignment/>
      <protection/>
    </xf>
    <xf numFmtId="192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28" fillId="33" borderId="0" xfId="0" applyNumberFormat="1" applyFont="1" applyFill="1" applyAlignment="1">
      <alignment horizontal="center" vertical="center"/>
    </xf>
    <xf numFmtId="0" fontId="29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 wrapText="1"/>
    </xf>
    <xf numFmtId="0" fontId="13" fillId="0" borderId="16" xfId="63" applyFont="1" applyBorder="1" applyAlignment="1">
      <alignment horizontal="center"/>
      <protection/>
    </xf>
    <xf numFmtId="49" fontId="17" fillId="0" borderId="0" xfId="0" applyNumberFormat="1" applyFont="1" applyAlignment="1">
      <alignment vertical="top"/>
    </xf>
    <xf numFmtId="0" fontId="13" fillId="0" borderId="0" xfId="0" applyFont="1" applyAlignment="1">
      <alignment horizontal="center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3" fillId="0" borderId="0" xfId="63" applyFont="1" applyBorder="1" applyAlignment="1">
      <alignment horizontal="left" wrapText="1"/>
      <protection/>
    </xf>
    <xf numFmtId="0" fontId="13" fillId="33" borderId="0" xfId="63" applyFont="1" applyFill="1" applyAlignment="1">
      <alignment horizontal="center" wrapText="1"/>
      <protection/>
    </xf>
    <xf numFmtId="0" fontId="13" fillId="33" borderId="10" xfId="63" applyFont="1" applyFill="1" applyBorder="1" applyAlignment="1">
      <alignment horizontal="center" wrapText="1"/>
      <protection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0" xfId="0" applyFill="1" applyAlignment="1" quotePrefix="1">
      <alignment vertical="top" wrapText="1"/>
    </xf>
    <xf numFmtId="0" fontId="13" fillId="0" borderId="16" xfId="62" applyFont="1" applyBorder="1" applyAlignment="1">
      <alignment horizontal="center"/>
      <protection/>
    </xf>
    <xf numFmtId="0" fontId="32" fillId="0" borderId="0" xfId="0" applyFont="1" applyFill="1" applyAlignment="1">
      <alignment vertical="top" wrapText="1"/>
    </xf>
    <xf numFmtId="0" fontId="11" fillId="33" borderId="0" xfId="0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7" fillId="0" borderId="0" xfId="63" applyFont="1" applyBorder="1" applyAlignment="1">
      <alignment horizontal="justify" vertical="top" wrapText="1" readingOrder="1"/>
      <protection/>
    </xf>
    <xf numFmtId="0" fontId="26" fillId="0" borderId="0" xfId="0" applyFont="1" applyAlignment="1">
      <alignment horizontal="justify" vertical="top" wrapText="1" readingOrder="1"/>
    </xf>
    <xf numFmtId="175" fontId="27" fillId="33" borderId="14" xfId="0" applyNumberFormat="1" applyFont="1" applyFill="1" applyBorder="1" applyAlignment="1">
      <alignment horizontal="center"/>
    </xf>
    <xf numFmtId="175" fontId="23" fillId="0" borderId="18" xfId="0" applyNumberFormat="1" applyFont="1" applyBorder="1" applyAlignment="1">
      <alignment horizontal="center"/>
    </xf>
    <xf numFmtId="175" fontId="23" fillId="0" borderId="19" xfId="0" applyNumberFormat="1" applyFont="1" applyBorder="1" applyAlignment="1">
      <alignment horizontal="center"/>
    </xf>
    <xf numFmtId="175" fontId="23" fillId="0" borderId="20" xfId="0" applyNumberFormat="1" applyFont="1" applyBorder="1" applyAlignment="1">
      <alignment horizontal="center"/>
    </xf>
    <xf numFmtId="175" fontId="23" fillId="33" borderId="12" xfId="0" applyNumberFormat="1" applyFont="1" applyFill="1" applyBorder="1" applyAlignment="1">
      <alignment horizontal="center" wrapText="1"/>
    </xf>
    <xf numFmtId="175" fontId="23" fillId="33" borderId="13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0" fontId="27" fillId="33" borderId="14" xfId="0" applyNumberFormat="1" applyFont="1" applyFill="1" applyBorder="1" applyAlignment="1">
      <alignment horizontal="center"/>
    </xf>
    <xf numFmtId="0" fontId="5" fillId="0" borderId="0" xfId="60" applyFont="1" applyFill="1" applyBorder="1" applyAlignment="1">
      <alignment horizontal="center"/>
      <protection/>
    </xf>
    <xf numFmtId="49" fontId="17" fillId="0" borderId="0" xfId="60" applyNumberFormat="1" applyFont="1" applyFill="1" applyBorder="1" applyAlignment="1">
      <alignment vertical="top"/>
      <protection/>
    </xf>
    <xf numFmtId="0" fontId="12" fillId="0" borderId="16" xfId="60" applyFont="1" applyBorder="1" applyAlignment="1">
      <alignment horizontal="center" vertical="center"/>
      <protection/>
    </xf>
    <xf numFmtId="0" fontId="12" fillId="0" borderId="11" xfId="60" applyFont="1" applyBorder="1" applyAlignment="1">
      <alignment horizontal="center" vertical="center"/>
      <protection/>
    </xf>
    <xf numFmtId="0" fontId="30" fillId="0" borderId="11" xfId="60" applyFont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/>
      <protection/>
    </xf>
    <xf numFmtId="0" fontId="23" fillId="0" borderId="0" xfId="60" applyFont="1" applyAlignment="1">
      <alignment horizontal="center" vertical="center" wrapText="1" readingOrder="1"/>
      <protection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/>
    </xf>
  </cellXfs>
  <cellStyles count="6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2" xfId="50"/>
    <cellStyle name="Normal 3" xfId="51"/>
    <cellStyle name="Normal 4" xfId="52"/>
    <cellStyle name="Normal 5" xfId="53"/>
    <cellStyle name="Normal 6" xfId="54"/>
    <cellStyle name="Normal 7" xfId="55"/>
    <cellStyle name="Normal 7 2" xfId="56"/>
    <cellStyle name="Normal 8" xfId="57"/>
    <cellStyle name="Normal 9" xfId="58"/>
    <cellStyle name="Normal 9 2" xfId="59"/>
    <cellStyle name="Normal_7" xfId="60"/>
    <cellStyle name="Normal_Gelen Yabancılar 2" xfId="61"/>
    <cellStyle name="Normal_Sayfa2" xfId="62"/>
    <cellStyle name="Normal_Sayfa2 2" xfId="63"/>
    <cellStyle name="Not" xfId="64"/>
    <cellStyle name="Nötr" xfId="65"/>
    <cellStyle name="Currency" xfId="66"/>
    <cellStyle name="Currency [0]" xfId="67"/>
    <cellStyle name="Toplam" xfId="68"/>
    <cellStyle name="Uyarı Metni" xfId="69"/>
    <cellStyle name="Comma" xfId="70"/>
    <cellStyle name="Vurgu1" xfId="71"/>
    <cellStyle name="Vurgu2" xfId="72"/>
    <cellStyle name="Vurgu3" xfId="73"/>
    <cellStyle name="Vurgu4" xfId="74"/>
    <cellStyle name="Vurgu5" xfId="75"/>
    <cellStyle name="Vurgu6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142875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315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100" b="0" i="0" u="none" baseline="0">
              <a:solidFill>
                <a:srgbClr val="000000"/>
              </a:solidFill>
            </a:rPr>
            <a:t>    T.C. KÜLTÜR VE TURİZM BAKANLIĞI
</a:t>
          </a:r>
        </a:p>
      </xdr:txBody>
    </xdr:sp>
    <xdr:clientData/>
  </xdr:twoCellAnchor>
  <xdr:twoCellAnchor>
    <xdr:from>
      <xdr:col>0</xdr:col>
      <xdr:colOff>180975</xdr:colOff>
      <xdr:row>2</xdr:row>
      <xdr:rowOff>28575</xdr:rowOff>
    </xdr:from>
    <xdr:to>
      <xdr:col>4</xdr:col>
      <xdr:colOff>676275</xdr:colOff>
      <xdr:row>2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80975" y="352425"/>
          <a:ext cx="3238500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676275</xdr:colOff>
      <xdr:row>2</xdr:row>
      <xdr:rowOff>28575</xdr:rowOff>
    </xdr:from>
    <xdr:to>
      <xdr:col>9</xdr:col>
      <xdr:colOff>495300</xdr:colOff>
      <xdr:row>2</xdr:row>
      <xdr:rowOff>104775</xdr:rowOff>
    </xdr:to>
    <xdr:sp>
      <xdr:nvSpPr>
        <xdr:cNvPr id="3" name="Rectangle 3"/>
        <xdr:cNvSpPr>
          <a:spLocks/>
        </xdr:cNvSpPr>
      </xdr:nvSpPr>
      <xdr:spPr>
        <a:xfrm rot="10800000">
          <a:off x="3419475" y="352425"/>
          <a:ext cx="3248025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200025</xdr:colOff>
      <xdr:row>49</xdr:row>
      <xdr:rowOff>76200</xdr:rowOff>
    </xdr:from>
    <xdr:to>
      <xdr:col>5</xdr:col>
      <xdr:colOff>9525</xdr:colOff>
      <xdr:row>49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200025" y="8448675"/>
          <a:ext cx="3238500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666750</xdr:colOff>
      <xdr:row>49</xdr:row>
      <xdr:rowOff>76200</xdr:rowOff>
    </xdr:from>
    <xdr:to>
      <xdr:col>9</xdr:col>
      <xdr:colOff>485775</xdr:colOff>
      <xdr:row>49</xdr:row>
      <xdr:rowOff>142875</xdr:rowOff>
    </xdr:to>
    <xdr:sp>
      <xdr:nvSpPr>
        <xdr:cNvPr id="5" name="Rectangle 6"/>
        <xdr:cNvSpPr>
          <a:spLocks/>
        </xdr:cNvSpPr>
      </xdr:nvSpPr>
      <xdr:spPr>
        <a:xfrm rot="10800000">
          <a:off x="3409950" y="8448675"/>
          <a:ext cx="3248025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76200</xdr:rowOff>
    </xdr:from>
    <xdr:to>
      <xdr:col>5</xdr:col>
      <xdr:colOff>0</xdr:colOff>
      <xdr:row>54</xdr:row>
      <xdr:rowOff>28575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7625" y="8963025"/>
          <a:ext cx="3381375" cy="276225"/>
        </a:xfrm>
        <a:prstGeom prst="rect">
          <a:avLst/>
        </a:prstGeom>
        <a:solidFill>
          <a:srgbClr val="4EA3DA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www.turizm.gov.tr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5</xdr:col>
      <xdr:colOff>9525</xdr:colOff>
      <xdr:row>52</xdr:row>
      <xdr:rowOff>76200</xdr:rowOff>
    </xdr:from>
    <xdr:to>
      <xdr:col>9</xdr:col>
      <xdr:colOff>657225</xdr:colOff>
      <xdr:row>54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438525" y="8963025"/>
          <a:ext cx="3390900" cy="276225"/>
        </a:xfrm>
        <a:prstGeom prst="rect">
          <a:avLst/>
        </a:prstGeom>
        <a:solidFill>
          <a:srgbClr val="4EA3D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istatistik@turizm.gov.tr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8</xdr:col>
      <xdr:colOff>666750</xdr:colOff>
      <xdr:row>32</xdr:row>
      <xdr:rowOff>114300</xdr:rowOff>
    </xdr:to>
    <xdr:pic>
      <xdr:nvPicPr>
        <xdr:cNvPr id="8" name="WordPictureWatermar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71725"/>
          <a:ext cx="61436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5:J56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12" ht="8.25" customHeight="1"/>
    <row r="35" ht="12" customHeight="1">
      <c r="A35" s="2"/>
    </row>
    <row r="36" ht="13.5" customHeight="1">
      <c r="A36" s="1"/>
    </row>
    <row r="37" ht="15.75">
      <c r="A37" s="1"/>
    </row>
    <row r="41" spans="1:10" ht="23.25">
      <c r="A41" s="237" t="s">
        <v>211</v>
      </c>
      <c r="B41" s="237"/>
      <c r="C41" s="237"/>
      <c r="D41" s="237"/>
      <c r="E41" s="237"/>
      <c r="F41" s="237"/>
      <c r="G41" s="237"/>
      <c r="H41" s="237"/>
      <c r="I41" s="237"/>
      <c r="J41" s="237"/>
    </row>
    <row r="42" spans="1:10" ht="23.25">
      <c r="A42" s="237" t="s">
        <v>210</v>
      </c>
      <c r="B42" s="237"/>
      <c r="C42" s="237"/>
      <c r="D42" s="237"/>
      <c r="E42" s="237"/>
      <c r="F42" s="237"/>
      <c r="G42" s="237"/>
      <c r="H42" s="237"/>
      <c r="I42" s="237"/>
      <c r="J42" s="237"/>
    </row>
    <row r="43" spans="1:10" ht="0.75" customHeight="1">
      <c r="A43" s="243"/>
      <c r="B43" s="243"/>
      <c r="C43" s="243"/>
      <c r="D43" s="243"/>
      <c r="E43" s="243"/>
      <c r="F43" s="243"/>
      <c r="G43" s="243"/>
      <c r="H43" s="243"/>
      <c r="I43" s="243"/>
      <c r="J43" s="243"/>
    </row>
    <row r="44" spans="1:10" ht="33.75" customHeight="1">
      <c r="A44" s="241" t="s">
        <v>327</v>
      </c>
      <c r="B44" s="242"/>
      <c r="C44" s="242"/>
      <c r="D44" s="242"/>
      <c r="E44" s="242"/>
      <c r="F44" s="242"/>
      <c r="G44" s="242"/>
      <c r="H44" s="242"/>
      <c r="I44" s="242"/>
      <c r="J44" s="242"/>
    </row>
    <row r="45" spans="1:10" ht="15.75">
      <c r="A45" s="240" t="s">
        <v>328</v>
      </c>
      <c r="B45" s="240"/>
      <c r="C45" s="240"/>
      <c r="D45" s="240"/>
      <c r="E45" s="240"/>
      <c r="F45" s="240"/>
      <c r="G45" s="240"/>
      <c r="H45" s="240"/>
      <c r="I45" s="240"/>
      <c r="J45" s="240"/>
    </row>
    <row r="46" spans="1:10" ht="15.75">
      <c r="A46" s="240" t="s">
        <v>329</v>
      </c>
      <c r="B46" s="240"/>
      <c r="C46" s="240"/>
      <c r="D46" s="240"/>
      <c r="E46" s="240"/>
      <c r="F46" s="240"/>
      <c r="G46" s="240"/>
      <c r="H46" s="240"/>
      <c r="I46" s="240"/>
      <c r="J46" s="240"/>
    </row>
    <row r="51" spans="1:10" ht="12.75">
      <c r="A51" s="238" t="s">
        <v>0</v>
      </c>
      <c r="B51" s="238"/>
      <c r="C51" s="238"/>
      <c r="D51" s="238"/>
      <c r="E51" s="238"/>
      <c r="F51" s="238"/>
      <c r="G51" s="238"/>
      <c r="H51" s="238"/>
      <c r="I51" s="238"/>
      <c r="J51" s="238"/>
    </row>
    <row r="52" spans="1:10" ht="15">
      <c r="A52" s="239" t="s">
        <v>1</v>
      </c>
      <c r="B52" s="239"/>
      <c r="C52" s="239"/>
      <c r="D52" s="239"/>
      <c r="E52" s="239"/>
      <c r="F52" s="239"/>
      <c r="G52" s="239"/>
      <c r="H52" s="239"/>
      <c r="I52" s="239"/>
      <c r="J52" s="239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</sheetData>
  <sheetProtection/>
  <mergeCells count="8">
    <mergeCell ref="A41:J41"/>
    <mergeCell ref="A51:J51"/>
    <mergeCell ref="A52:J52"/>
    <mergeCell ref="A42:J42"/>
    <mergeCell ref="A46:J46"/>
    <mergeCell ref="A45:J45"/>
    <mergeCell ref="A44:J44"/>
    <mergeCell ref="A43:J4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G69"/>
  <sheetViews>
    <sheetView zoomScalePageLayoutView="0" workbookViewId="0" topLeftCell="A1">
      <selection activeCell="G69" sqref="G69"/>
    </sheetView>
  </sheetViews>
  <sheetFormatPr defaultColWidth="9.00390625" defaultRowHeight="12.75"/>
  <cols>
    <col min="1" max="1" width="17.125" style="82" customWidth="1"/>
    <col min="2" max="2" width="14.375" style="82" customWidth="1"/>
    <col min="3" max="3" width="15.875" style="82" customWidth="1"/>
    <col min="4" max="4" width="14.625" style="82" customWidth="1"/>
    <col min="5" max="5" width="13.625" style="82" customWidth="1"/>
    <col min="6" max="6" width="12.375" style="82" customWidth="1"/>
    <col min="7" max="7" width="9.375" style="82" customWidth="1"/>
    <col min="8" max="8" width="10.375" style="82" bestFit="1" customWidth="1"/>
    <col min="9" max="16384" width="9.125" style="82" customWidth="1"/>
  </cols>
  <sheetData>
    <row r="1" spans="1:7" ht="16.5" customHeight="1">
      <c r="A1" s="281" t="s">
        <v>202</v>
      </c>
      <c r="B1" s="281"/>
      <c r="C1" s="281"/>
      <c r="D1" s="281"/>
      <c r="E1" s="281"/>
      <c r="F1" s="281"/>
      <c r="G1" s="281"/>
    </row>
    <row r="2" spans="1:7" ht="11.25">
      <c r="A2" s="281" t="s">
        <v>217</v>
      </c>
      <c r="B2" s="281"/>
      <c r="C2" s="281"/>
      <c r="D2" s="281"/>
      <c r="E2" s="281"/>
      <c r="F2" s="281"/>
      <c r="G2" s="281"/>
    </row>
    <row r="3" spans="1:7" ht="12.75" customHeight="1" thickBot="1">
      <c r="A3" s="282" t="s">
        <v>340</v>
      </c>
      <c r="B3" s="282"/>
      <c r="C3" s="282"/>
      <c r="D3" s="282"/>
      <c r="E3" s="282"/>
      <c r="F3" s="282"/>
      <c r="G3" s="282"/>
    </row>
    <row r="4" spans="2:7" s="83" customFormat="1" ht="14.25" customHeight="1" thickBot="1">
      <c r="B4" s="283" t="s">
        <v>203</v>
      </c>
      <c r="C4" s="283"/>
      <c r="D4" s="283"/>
      <c r="E4" s="283"/>
      <c r="F4" s="280"/>
      <c r="G4" s="280"/>
    </row>
    <row r="5" spans="1:7" s="83" customFormat="1" ht="12" thickBot="1">
      <c r="A5" s="101" t="s">
        <v>146</v>
      </c>
      <c r="B5" s="102" t="s">
        <v>147</v>
      </c>
      <c r="C5" s="102" t="s">
        <v>148</v>
      </c>
      <c r="D5" s="102" t="s">
        <v>149</v>
      </c>
      <c r="E5" s="102" t="s">
        <v>150</v>
      </c>
      <c r="F5" s="102" t="s">
        <v>4</v>
      </c>
      <c r="G5" s="102" t="s">
        <v>151</v>
      </c>
    </row>
    <row r="6" spans="1:7" s="83" customFormat="1" ht="13.5" customHeight="1">
      <c r="A6" s="85" t="s">
        <v>152</v>
      </c>
      <c r="B6" s="86">
        <v>20741</v>
      </c>
      <c r="C6" s="86">
        <v>0</v>
      </c>
      <c r="D6" s="86">
        <v>0</v>
      </c>
      <c r="E6" s="86">
        <v>413</v>
      </c>
      <c r="F6" s="87">
        <v>21154</v>
      </c>
      <c r="G6" s="88">
        <v>0.3020683844896152</v>
      </c>
    </row>
    <row r="7" spans="1:7" s="83" customFormat="1" ht="13.5" customHeight="1">
      <c r="A7" s="85" t="s">
        <v>153</v>
      </c>
      <c r="B7" s="86">
        <v>0</v>
      </c>
      <c r="C7" s="86">
        <v>172490</v>
      </c>
      <c r="D7" s="86">
        <v>0</v>
      </c>
      <c r="E7" s="86">
        <v>0</v>
      </c>
      <c r="F7" s="87">
        <v>172490</v>
      </c>
      <c r="G7" s="88">
        <v>2.4630696625041946</v>
      </c>
    </row>
    <row r="8" spans="1:7" s="83" customFormat="1" ht="13.5" customHeight="1">
      <c r="A8" s="85" t="s">
        <v>208</v>
      </c>
      <c r="B8" s="86">
        <v>2</v>
      </c>
      <c r="C8" s="86">
        <v>0</v>
      </c>
      <c r="D8" s="86">
        <v>0</v>
      </c>
      <c r="E8" s="86">
        <v>0</v>
      </c>
      <c r="F8" s="87">
        <v>2</v>
      </c>
      <c r="G8" s="88">
        <v>2.8558985013672614E-05</v>
      </c>
    </row>
    <row r="9" spans="1:7" s="83" customFormat="1" ht="13.5" customHeight="1">
      <c r="A9" s="85" t="s">
        <v>154</v>
      </c>
      <c r="B9" s="86">
        <v>78382</v>
      </c>
      <c r="C9" s="86">
        <v>0</v>
      </c>
      <c r="D9" s="86">
        <v>0</v>
      </c>
      <c r="E9" s="86">
        <v>0</v>
      </c>
      <c r="F9" s="87">
        <v>78382</v>
      </c>
      <c r="G9" s="88">
        <v>1.1192551816708434</v>
      </c>
    </row>
    <row r="10" spans="1:7" s="83" customFormat="1" ht="13.5" customHeight="1">
      <c r="A10" s="85" t="s">
        <v>155</v>
      </c>
      <c r="B10" s="86">
        <v>1283966</v>
      </c>
      <c r="C10" s="86">
        <v>0</v>
      </c>
      <c r="D10" s="86">
        <v>0</v>
      </c>
      <c r="E10" s="86">
        <v>23306</v>
      </c>
      <c r="F10" s="87">
        <v>1307272</v>
      </c>
      <c r="G10" s="88">
        <v>18.66718072839691</v>
      </c>
    </row>
    <row r="11" spans="1:7" s="83" customFormat="1" ht="13.5" customHeight="1">
      <c r="A11" s="85" t="s">
        <v>156</v>
      </c>
      <c r="B11" s="86">
        <v>358</v>
      </c>
      <c r="C11" s="86">
        <v>474107</v>
      </c>
      <c r="D11" s="86">
        <v>0</v>
      </c>
      <c r="E11" s="86">
        <v>23</v>
      </c>
      <c r="F11" s="87">
        <v>474488</v>
      </c>
      <c r="G11" s="88">
        <v>6.7754478405837455</v>
      </c>
    </row>
    <row r="12" spans="1:7" s="83" customFormat="1" ht="13.5" customHeight="1">
      <c r="A12" s="85" t="s">
        <v>157</v>
      </c>
      <c r="B12" s="86">
        <v>0</v>
      </c>
      <c r="C12" s="86">
        <v>0</v>
      </c>
      <c r="D12" s="86">
        <v>0</v>
      </c>
      <c r="E12" s="86">
        <v>17158</v>
      </c>
      <c r="F12" s="87">
        <v>17158</v>
      </c>
      <c r="G12" s="88">
        <v>0.24500753243229736</v>
      </c>
    </row>
    <row r="13" spans="1:7" s="83" customFormat="1" ht="13.5" customHeight="1">
      <c r="A13" s="85" t="s">
        <v>158</v>
      </c>
      <c r="B13" s="86">
        <v>126</v>
      </c>
      <c r="C13" s="86">
        <v>0</v>
      </c>
      <c r="D13" s="86">
        <v>0</v>
      </c>
      <c r="E13" s="86">
        <v>4165</v>
      </c>
      <c r="F13" s="87">
        <v>4291</v>
      </c>
      <c r="G13" s="88">
        <v>0.06127330234683459</v>
      </c>
    </row>
    <row r="14" spans="1:7" s="83" customFormat="1" ht="13.5" customHeight="1">
      <c r="A14" s="85" t="s">
        <v>159</v>
      </c>
      <c r="B14" s="86">
        <v>784</v>
      </c>
      <c r="C14" s="86">
        <v>0</v>
      </c>
      <c r="D14" s="86">
        <v>0</v>
      </c>
      <c r="E14" s="86">
        <v>201</v>
      </c>
      <c r="F14" s="87">
        <v>985</v>
      </c>
      <c r="G14" s="88">
        <v>0.014065300119233763</v>
      </c>
    </row>
    <row r="15" spans="1:7" s="83" customFormat="1" ht="13.5" customHeight="1">
      <c r="A15" s="85" t="s">
        <v>160</v>
      </c>
      <c r="B15" s="86">
        <v>0</v>
      </c>
      <c r="C15" s="86">
        <v>0</v>
      </c>
      <c r="D15" s="86">
        <v>0</v>
      </c>
      <c r="E15" s="86">
        <v>1251</v>
      </c>
      <c r="F15" s="87">
        <v>1251</v>
      </c>
      <c r="G15" s="88">
        <v>0.017863645126052218</v>
      </c>
    </row>
    <row r="16" spans="1:7" s="83" customFormat="1" ht="13.5" customHeight="1">
      <c r="A16" s="85" t="s">
        <v>161</v>
      </c>
      <c r="B16" s="86">
        <v>15</v>
      </c>
      <c r="C16" s="86">
        <v>0</v>
      </c>
      <c r="D16" s="86">
        <v>0</v>
      </c>
      <c r="E16" s="86">
        <v>0</v>
      </c>
      <c r="F16" s="87">
        <v>15</v>
      </c>
      <c r="G16" s="88">
        <v>0.0002141923876025446</v>
      </c>
    </row>
    <row r="17" spans="1:7" s="83" customFormat="1" ht="13.5" customHeight="1">
      <c r="A17" s="85" t="s">
        <v>162</v>
      </c>
      <c r="B17" s="86">
        <v>22</v>
      </c>
      <c r="C17" s="86">
        <v>0</v>
      </c>
      <c r="D17" s="86">
        <v>0</v>
      </c>
      <c r="E17" s="86">
        <v>0</v>
      </c>
      <c r="F17" s="87">
        <v>22</v>
      </c>
      <c r="G17" s="88">
        <v>0.00031414883515039875</v>
      </c>
    </row>
    <row r="18" spans="1:7" s="83" customFormat="1" ht="13.5" customHeight="1">
      <c r="A18" s="85" t="s">
        <v>163</v>
      </c>
      <c r="B18" s="86">
        <v>0</v>
      </c>
      <c r="C18" s="86">
        <v>725531</v>
      </c>
      <c r="D18" s="86">
        <v>2163</v>
      </c>
      <c r="E18" s="86">
        <v>0</v>
      </c>
      <c r="F18" s="87">
        <v>727694</v>
      </c>
      <c r="G18" s="88">
        <v>10.39110102026974</v>
      </c>
    </row>
    <row r="19" spans="1:7" s="83" customFormat="1" ht="13.5" customHeight="1">
      <c r="A19" s="85" t="s">
        <v>195</v>
      </c>
      <c r="B19" s="86">
        <v>3</v>
      </c>
      <c r="C19" s="86">
        <v>0</v>
      </c>
      <c r="D19" s="86">
        <v>0</v>
      </c>
      <c r="E19" s="86">
        <v>0</v>
      </c>
      <c r="F19" s="87">
        <v>3</v>
      </c>
      <c r="G19" s="88">
        <v>4.283847752050892E-05</v>
      </c>
    </row>
    <row r="20" spans="1:7" s="83" customFormat="1" ht="13.5" customHeight="1">
      <c r="A20" s="85" t="s">
        <v>337</v>
      </c>
      <c r="B20" s="86">
        <v>0</v>
      </c>
      <c r="C20" s="86">
        <v>0</v>
      </c>
      <c r="D20" s="86">
        <v>0</v>
      </c>
      <c r="E20" s="86">
        <v>0</v>
      </c>
      <c r="F20" s="87">
        <v>0</v>
      </c>
      <c r="G20" s="88">
        <v>0</v>
      </c>
    </row>
    <row r="21" spans="1:7" s="83" customFormat="1" ht="13.5" customHeight="1">
      <c r="A21" s="85" t="s">
        <v>164</v>
      </c>
      <c r="B21" s="86">
        <v>2363</v>
      </c>
      <c r="C21" s="86">
        <v>0</v>
      </c>
      <c r="D21" s="86">
        <v>0</v>
      </c>
      <c r="E21" s="86">
        <v>0</v>
      </c>
      <c r="F21" s="87">
        <v>2363</v>
      </c>
      <c r="G21" s="88">
        <v>0.03374244079365419</v>
      </c>
    </row>
    <row r="22" spans="1:7" s="83" customFormat="1" ht="13.5" customHeight="1">
      <c r="A22" s="85" t="s">
        <v>201</v>
      </c>
      <c r="B22" s="86">
        <v>2001</v>
      </c>
      <c r="C22" s="86">
        <v>0</v>
      </c>
      <c r="D22" s="86">
        <v>0</v>
      </c>
      <c r="E22" s="86">
        <v>0</v>
      </c>
      <c r="F22" s="87">
        <v>2001</v>
      </c>
      <c r="G22" s="88">
        <v>0.028573264506179454</v>
      </c>
    </row>
    <row r="23" spans="1:7" s="83" customFormat="1" ht="13.5" customHeight="1">
      <c r="A23" s="85" t="s">
        <v>165</v>
      </c>
      <c r="B23" s="86">
        <v>3704</v>
      </c>
      <c r="C23" s="86">
        <v>4090</v>
      </c>
      <c r="D23" s="86">
        <v>0</v>
      </c>
      <c r="E23" s="86">
        <v>0</v>
      </c>
      <c r="F23" s="87">
        <v>7794</v>
      </c>
      <c r="G23" s="88">
        <v>0.11129436459828218</v>
      </c>
    </row>
    <row r="24" spans="1:7" s="83" customFormat="1" ht="13.5" customHeight="1">
      <c r="A24" s="85" t="s">
        <v>166</v>
      </c>
      <c r="B24" s="86">
        <v>0</v>
      </c>
      <c r="C24" s="86">
        <v>0</v>
      </c>
      <c r="D24" s="86">
        <v>0</v>
      </c>
      <c r="E24" s="86">
        <v>106</v>
      </c>
      <c r="F24" s="87">
        <v>106</v>
      </c>
      <c r="G24" s="88">
        <v>0.0015136262057246486</v>
      </c>
    </row>
    <row r="25" spans="1:7" s="83" customFormat="1" ht="13.5" customHeight="1">
      <c r="A25" s="85" t="s">
        <v>167</v>
      </c>
      <c r="B25" s="86">
        <v>0</v>
      </c>
      <c r="C25" s="86">
        <v>42884</v>
      </c>
      <c r="D25" s="86">
        <v>0</v>
      </c>
      <c r="E25" s="86">
        <v>0</v>
      </c>
      <c r="F25" s="87">
        <v>42884</v>
      </c>
      <c r="G25" s="88">
        <v>0.6123617566631682</v>
      </c>
    </row>
    <row r="26" spans="1:7" s="83" customFormat="1" ht="13.5" customHeight="1">
      <c r="A26" s="85" t="s">
        <v>168</v>
      </c>
      <c r="B26" s="86">
        <v>9774</v>
      </c>
      <c r="C26" s="86">
        <v>89252</v>
      </c>
      <c r="D26" s="86">
        <v>0</v>
      </c>
      <c r="E26" s="86">
        <v>869</v>
      </c>
      <c r="F26" s="87">
        <v>99895</v>
      </c>
      <c r="G26" s="88">
        <v>1.4264499039704128</v>
      </c>
    </row>
    <row r="27" spans="1:7" s="83" customFormat="1" ht="13.5" customHeight="1">
      <c r="A27" s="85" t="s">
        <v>169</v>
      </c>
      <c r="B27" s="86">
        <v>19593</v>
      </c>
      <c r="C27" s="86">
        <v>0</v>
      </c>
      <c r="D27" s="86">
        <v>0</v>
      </c>
      <c r="E27" s="86">
        <v>0</v>
      </c>
      <c r="F27" s="87">
        <v>19593</v>
      </c>
      <c r="G27" s="88">
        <v>0.27977809668644377</v>
      </c>
    </row>
    <row r="28" spans="1:7" s="83" customFormat="1" ht="13.5" customHeight="1">
      <c r="A28" s="85" t="s">
        <v>170</v>
      </c>
      <c r="B28" s="86">
        <v>0</v>
      </c>
      <c r="C28" s="86">
        <v>0</v>
      </c>
      <c r="D28" s="86">
        <v>0</v>
      </c>
      <c r="E28" s="86">
        <v>9492</v>
      </c>
      <c r="F28" s="87">
        <v>9492</v>
      </c>
      <c r="G28" s="88">
        <v>0.1355409428748902</v>
      </c>
    </row>
    <row r="29" spans="1:7" s="83" customFormat="1" ht="13.5" customHeight="1">
      <c r="A29" s="85" t="s">
        <v>171</v>
      </c>
      <c r="B29" s="86">
        <v>3134065</v>
      </c>
      <c r="C29" s="86">
        <v>0</v>
      </c>
      <c r="D29" s="86">
        <v>0</v>
      </c>
      <c r="E29" s="86">
        <v>47786</v>
      </c>
      <c r="F29" s="87">
        <v>3181851</v>
      </c>
      <c r="G29" s="88">
        <v>45.435217512369604</v>
      </c>
    </row>
    <row r="30" spans="1:7" s="83" customFormat="1" ht="13.5" customHeight="1">
      <c r="A30" s="85" t="s">
        <v>172</v>
      </c>
      <c r="B30" s="86">
        <v>119509</v>
      </c>
      <c r="C30" s="86">
        <v>0</v>
      </c>
      <c r="D30" s="86">
        <v>0</v>
      </c>
      <c r="E30" s="86">
        <v>65653</v>
      </c>
      <c r="F30" s="87">
        <v>185162</v>
      </c>
      <c r="G30" s="88">
        <v>2.6440193915508243</v>
      </c>
    </row>
    <row r="31" spans="1:7" s="83" customFormat="1" ht="13.5" customHeight="1">
      <c r="A31" s="85" t="s">
        <v>173</v>
      </c>
      <c r="B31" s="86">
        <v>1</v>
      </c>
      <c r="C31" s="86">
        <v>0</v>
      </c>
      <c r="D31" s="86">
        <v>0</v>
      </c>
      <c r="E31" s="86">
        <v>0</v>
      </c>
      <c r="F31" s="87">
        <v>1</v>
      </c>
      <c r="G31" s="181">
        <v>1.4279492506836307E-05</v>
      </c>
    </row>
    <row r="32" spans="1:7" s="83" customFormat="1" ht="13.5" customHeight="1">
      <c r="A32" s="85" t="s">
        <v>174</v>
      </c>
      <c r="B32" s="86">
        <v>0</v>
      </c>
      <c r="C32" s="86">
        <v>0</v>
      </c>
      <c r="D32" s="86">
        <v>0</v>
      </c>
      <c r="E32" s="86">
        <v>8</v>
      </c>
      <c r="F32" s="87">
        <v>8</v>
      </c>
      <c r="G32" s="88">
        <v>0.00011423594005469046</v>
      </c>
    </row>
    <row r="33" spans="1:7" s="83" customFormat="1" ht="13.5" customHeight="1">
      <c r="A33" s="85" t="s">
        <v>175</v>
      </c>
      <c r="B33" s="86">
        <v>6056</v>
      </c>
      <c r="C33" s="86">
        <v>0</v>
      </c>
      <c r="D33" s="86">
        <v>0</v>
      </c>
      <c r="E33" s="86">
        <v>0</v>
      </c>
      <c r="F33" s="87">
        <v>6056</v>
      </c>
      <c r="G33" s="88">
        <v>0.08647660662140066</v>
      </c>
    </row>
    <row r="34" spans="1:7" s="83" customFormat="1" ht="13.5" customHeight="1">
      <c r="A34" s="85" t="s">
        <v>176</v>
      </c>
      <c r="B34" s="86">
        <v>0</v>
      </c>
      <c r="C34" s="86">
        <v>70821</v>
      </c>
      <c r="D34" s="86">
        <v>0</v>
      </c>
      <c r="E34" s="86">
        <v>0</v>
      </c>
      <c r="F34" s="87">
        <v>70821</v>
      </c>
      <c r="G34" s="88">
        <v>1.011287938826654</v>
      </c>
    </row>
    <row r="35" spans="1:7" s="83" customFormat="1" ht="13.5" customHeight="1">
      <c r="A35" s="85" t="s">
        <v>177</v>
      </c>
      <c r="B35" s="86">
        <v>7</v>
      </c>
      <c r="C35" s="86">
        <v>0</v>
      </c>
      <c r="D35" s="86">
        <v>0</v>
      </c>
      <c r="E35" s="86">
        <v>1938</v>
      </c>
      <c r="F35" s="87">
        <v>1945</v>
      </c>
      <c r="G35" s="88">
        <v>0.027773612925796616</v>
      </c>
    </row>
    <row r="36" spans="1:7" s="83" customFormat="1" ht="13.5" customHeight="1">
      <c r="A36" s="85" t="s">
        <v>178</v>
      </c>
      <c r="B36" s="86">
        <v>1034</v>
      </c>
      <c r="C36" s="86">
        <v>0</v>
      </c>
      <c r="D36" s="86">
        <v>0</v>
      </c>
      <c r="E36" s="86">
        <v>0</v>
      </c>
      <c r="F36" s="87">
        <v>1034</v>
      </c>
      <c r="G36" s="88">
        <v>0.01476499525206874</v>
      </c>
    </row>
    <row r="37" spans="1:7" s="83" customFormat="1" ht="13.5" customHeight="1">
      <c r="A37" s="85" t="s">
        <v>206</v>
      </c>
      <c r="B37" s="86">
        <v>286</v>
      </c>
      <c r="C37" s="86">
        <v>0</v>
      </c>
      <c r="D37" s="86">
        <v>0</v>
      </c>
      <c r="E37" s="86">
        <v>0</v>
      </c>
      <c r="F37" s="87">
        <v>286</v>
      </c>
      <c r="G37" s="88">
        <v>0.004083934856955184</v>
      </c>
    </row>
    <row r="38" spans="1:7" s="83" customFormat="1" ht="13.5" customHeight="1">
      <c r="A38" s="85" t="s">
        <v>196</v>
      </c>
      <c r="B38" s="86">
        <v>15</v>
      </c>
      <c r="C38" s="86">
        <v>0</v>
      </c>
      <c r="D38" s="86">
        <v>0</v>
      </c>
      <c r="E38" s="86">
        <v>0</v>
      </c>
      <c r="F38" s="87">
        <v>15</v>
      </c>
      <c r="G38" s="88">
        <v>0.0002141923876025446</v>
      </c>
    </row>
    <row r="39" spans="1:7" s="83" customFormat="1" ht="13.5" customHeight="1">
      <c r="A39" s="85" t="s">
        <v>179</v>
      </c>
      <c r="B39" s="86">
        <v>0</v>
      </c>
      <c r="C39" s="86">
        <v>0</v>
      </c>
      <c r="D39" s="86">
        <v>0</v>
      </c>
      <c r="E39" s="86">
        <v>0</v>
      </c>
      <c r="F39" s="87">
        <v>0</v>
      </c>
      <c r="G39" s="88">
        <v>0</v>
      </c>
    </row>
    <row r="40" spans="1:7" s="83" customFormat="1" ht="13.5" customHeight="1">
      <c r="A40" s="85" t="s">
        <v>180</v>
      </c>
      <c r="B40" s="86">
        <v>109340</v>
      </c>
      <c r="C40" s="86">
        <v>0</v>
      </c>
      <c r="D40" s="86">
        <v>0</v>
      </c>
      <c r="E40" s="86">
        <v>25191</v>
      </c>
      <c r="F40" s="87">
        <v>134531</v>
      </c>
      <c r="G40" s="88">
        <v>1.9210344064371954</v>
      </c>
    </row>
    <row r="41" spans="1:7" s="83" customFormat="1" ht="13.5" customHeight="1">
      <c r="A41" s="85" t="s">
        <v>197</v>
      </c>
      <c r="B41" s="86">
        <v>0</v>
      </c>
      <c r="C41" s="86">
        <v>0</v>
      </c>
      <c r="D41" s="86">
        <v>0</v>
      </c>
      <c r="E41" s="86">
        <v>0</v>
      </c>
      <c r="F41" s="87">
        <v>0</v>
      </c>
      <c r="G41" s="88">
        <v>0</v>
      </c>
    </row>
    <row r="42" spans="1:7" s="83" customFormat="1" ht="13.5" customHeight="1">
      <c r="A42" s="85" t="s">
        <v>181</v>
      </c>
      <c r="B42" s="86">
        <v>39</v>
      </c>
      <c r="C42" s="86">
        <v>0</v>
      </c>
      <c r="D42" s="86">
        <v>0</v>
      </c>
      <c r="E42" s="86">
        <v>0</v>
      </c>
      <c r="F42" s="87">
        <v>39</v>
      </c>
      <c r="G42" s="88">
        <v>0.0005569002077666159</v>
      </c>
    </row>
    <row r="43" spans="1:7" s="83" customFormat="1" ht="13.5" customHeight="1">
      <c r="A43" s="85" t="s">
        <v>182</v>
      </c>
      <c r="B43" s="86">
        <v>0</v>
      </c>
      <c r="C43" s="86">
        <v>0</v>
      </c>
      <c r="D43" s="86">
        <v>0</v>
      </c>
      <c r="E43" s="86">
        <v>28</v>
      </c>
      <c r="F43" s="87">
        <v>28</v>
      </c>
      <c r="G43" s="88">
        <v>0.0003998257901914166</v>
      </c>
    </row>
    <row r="44" spans="1:7" s="83" customFormat="1" ht="13.5" customHeight="1">
      <c r="A44" s="85" t="s">
        <v>183</v>
      </c>
      <c r="B44" s="86">
        <v>0</v>
      </c>
      <c r="C44" s="86">
        <v>0</v>
      </c>
      <c r="D44" s="86">
        <v>0</v>
      </c>
      <c r="E44" s="86">
        <v>3</v>
      </c>
      <c r="F44" s="87">
        <v>3</v>
      </c>
      <c r="G44" s="88">
        <v>4.283847752050892E-05</v>
      </c>
    </row>
    <row r="45" spans="1:7" s="83" customFormat="1" ht="13.5" customHeight="1">
      <c r="A45" s="85" t="s">
        <v>184</v>
      </c>
      <c r="B45" s="86">
        <v>877</v>
      </c>
      <c r="C45" s="86">
        <v>0</v>
      </c>
      <c r="D45" s="86">
        <v>0</v>
      </c>
      <c r="E45" s="86">
        <v>5814</v>
      </c>
      <c r="F45" s="87">
        <v>6691</v>
      </c>
      <c r="G45" s="88">
        <v>0.09554408436324173</v>
      </c>
    </row>
    <row r="46" spans="1:7" s="83" customFormat="1" ht="13.5" customHeight="1">
      <c r="A46" s="85" t="s">
        <v>185</v>
      </c>
      <c r="B46" s="86">
        <v>0</v>
      </c>
      <c r="C46" s="86">
        <v>0</v>
      </c>
      <c r="D46" s="86">
        <v>0</v>
      </c>
      <c r="E46" s="86">
        <v>466</v>
      </c>
      <c r="F46" s="87">
        <v>466</v>
      </c>
      <c r="G46" s="88">
        <v>0.006654243508185719</v>
      </c>
    </row>
    <row r="47" spans="1:7" s="83" customFormat="1" ht="13.5" customHeight="1">
      <c r="A47" s="85" t="s">
        <v>198</v>
      </c>
      <c r="B47" s="86">
        <v>481</v>
      </c>
      <c r="C47" s="86">
        <v>0</v>
      </c>
      <c r="D47" s="86">
        <v>0</v>
      </c>
      <c r="E47" s="86">
        <v>0</v>
      </c>
      <c r="F47" s="87">
        <v>481</v>
      </c>
      <c r="G47" s="88">
        <v>0.006868435895788263</v>
      </c>
    </row>
    <row r="48" spans="1:7" s="83" customFormat="1" ht="13.5" customHeight="1">
      <c r="A48" s="85" t="s">
        <v>199</v>
      </c>
      <c r="B48" s="86">
        <v>650</v>
      </c>
      <c r="C48" s="86">
        <v>0</v>
      </c>
      <c r="D48" s="86">
        <v>0</v>
      </c>
      <c r="E48" s="86">
        <v>4354</v>
      </c>
      <c r="F48" s="87">
        <v>5004</v>
      </c>
      <c r="G48" s="88">
        <v>0.07145458050420887</v>
      </c>
    </row>
    <row r="49" spans="1:7" s="83" customFormat="1" ht="13.5" customHeight="1">
      <c r="A49" s="85" t="s">
        <v>186</v>
      </c>
      <c r="B49" s="86">
        <v>3174</v>
      </c>
      <c r="C49" s="86">
        <v>0</v>
      </c>
      <c r="D49" s="86">
        <v>0</v>
      </c>
      <c r="E49" s="86">
        <v>566</v>
      </c>
      <c r="F49" s="87">
        <v>3740</v>
      </c>
      <c r="G49" s="88">
        <v>0.053405301975567795</v>
      </c>
    </row>
    <row r="50" spans="1:7" s="83" customFormat="1" ht="13.5" customHeight="1">
      <c r="A50" s="85" t="s">
        <v>187</v>
      </c>
      <c r="B50" s="86">
        <v>42</v>
      </c>
      <c r="C50" s="86">
        <v>849</v>
      </c>
      <c r="D50" s="86">
        <v>0</v>
      </c>
      <c r="E50" s="86">
        <v>0</v>
      </c>
      <c r="F50" s="87">
        <v>891</v>
      </c>
      <c r="G50" s="88">
        <v>0.012723027823591148</v>
      </c>
    </row>
    <row r="51" spans="1:7" s="83" customFormat="1" ht="13.5" customHeight="1">
      <c r="A51" s="85" t="s">
        <v>200</v>
      </c>
      <c r="B51" s="86">
        <v>0</v>
      </c>
      <c r="C51" s="86">
        <v>0</v>
      </c>
      <c r="D51" s="86">
        <v>0</v>
      </c>
      <c r="E51" s="86">
        <v>0</v>
      </c>
      <c r="F51" s="87">
        <v>0</v>
      </c>
      <c r="G51" s="88">
        <v>0</v>
      </c>
    </row>
    <row r="52" spans="1:7" s="83" customFormat="1" ht="13.5" customHeight="1">
      <c r="A52" s="85" t="s">
        <v>188</v>
      </c>
      <c r="B52" s="86">
        <v>53</v>
      </c>
      <c r="C52" s="86">
        <v>39497</v>
      </c>
      <c r="D52" s="86">
        <v>6018</v>
      </c>
      <c r="E52" s="86">
        <v>0</v>
      </c>
      <c r="F52" s="87">
        <v>45568</v>
      </c>
      <c r="G52" s="181">
        <v>0.6506879145515169</v>
      </c>
    </row>
    <row r="53" spans="1:7" s="83" customFormat="1" ht="13.5" customHeight="1">
      <c r="A53" s="85" t="s">
        <v>189</v>
      </c>
      <c r="B53" s="86">
        <v>403</v>
      </c>
      <c r="C53" s="86">
        <v>0</v>
      </c>
      <c r="D53" s="86">
        <v>0</v>
      </c>
      <c r="E53" s="86">
        <v>1215</v>
      </c>
      <c r="F53" s="87">
        <v>1618</v>
      </c>
      <c r="G53" s="88">
        <v>0.023104218876061147</v>
      </c>
    </row>
    <row r="54" spans="1:7" s="83" customFormat="1" ht="13.5" customHeight="1">
      <c r="A54" s="85" t="s">
        <v>190</v>
      </c>
      <c r="B54" s="86">
        <v>0</v>
      </c>
      <c r="C54" s="86">
        <v>153852</v>
      </c>
      <c r="D54" s="86">
        <v>0</v>
      </c>
      <c r="E54" s="86">
        <v>0</v>
      </c>
      <c r="F54" s="87">
        <v>153852</v>
      </c>
      <c r="G54" s="88">
        <v>2.1969284811617795</v>
      </c>
    </row>
    <row r="55" spans="1:7" s="83" customFormat="1" ht="13.5" customHeight="1">
      <c r="A55" s="85" t="s">
        <v>191</v>
      </c>
      <c r="B55" s="86">
        <v>0</v>
      </c>
      <c r="C55" s="86">
        <v>0</v>
      </c>
      <c r="D55" s="86">
        <v>0</v>
      </c>
      <c r="E55" s="86">
        <v>8</v>
      </c>
      <c r="F55" s="87">
        <v>8</v>
      </c>
      <c r="G55" s="88">
        <v>0.00011423594005469046</v>
      </c>
    </row>
    <row r="56" spans="1:7" s="83" customFormat="1" ht="13.5" customHeight="1">
      <c r="A56" s="85" t="s">
        <v>192</v>
      </c>
      <c r="B56" s="86">
        <v>0</v>
      </c>
      <c r="C56" s="86">
        <v>7937</v>
      </c>
      <c r="D56" s="86">
        <v>0</v>
      </c>
      <c r="E56" s="86">
        <v>0</v>
      </c>
      <c r="F56" s="87">
        <v>7937</v>
      </c>
      <c r="G56" s="88">
        <v>0.11333633202675977</v>
      </c>
    </row>
    <row r="57" spans="1:7" s="83" customFormat="1" ht="13.5" customHeight="1">
      <c r="A57" s="85" t="s">
        <v>193</v>
      </c>
      <c r="B57" s="86">
        <v>0</v>
      </c>
      <c r="C57" s="86">
        <v>63670</v>
      </c>
      <c r="D57" s="86">
        <v>0</v>
      </c>
      <c r="E57" s="86">
        <v>0</v>
      </c>
      <c r="F57" s="87">
        <v>63670</v>
      </c>
      <c r="G57" s="88">
        <v>0.9091752879102676</v>
      </c>
    </row>
    <row r="58" spans="1:7" s="83" customFormat="1" ht="13.5" customHeight="1" thickBot="1">
      <c r="A58" s="85" t="s">
        <v>194</v>
      </c>
      <c r="B58" s="86">
        <v>0</v>
      </c>
      <c r="C58" s="86">
        <v>142009</v>
      </c>
      <c r="D58" s="86">
        <v>0</v>
      </c>
      <c r="E58" s="86">
        <v>0</v>
      </c>
      <c r="F58" s="87">
        <v>142009</v>
      </c>
      <c r="G58" s="88">
        <v>2.027816451403317</v>
      </c>
    </row>
    <row r="59" spans="1:7" s="83" customFormat="1" ht="13.5" customHeight="1" thickBot="1">
      <c r="A59" s="89" t="s">
        <v>4</v>
      </c>
      <c r="B59" s="90">
        <v>4797866</v>
      </c>
      <c r="C59" s="90">
        <v>1986989</v>
      </c>
      <c r="D59" s="90">
        <v>8181</v>
      </c>
      <c r="E59" s="90">
        <v>210014</v>
      </c>
      <c r="F59" s="90">
        <v>7003050</v>
      </c>
      <c r="G59" s="91">
        <v>100</v>
      </c>
    </row>
    <row r="60" spans="1:7" s="84" customFormat="1" ht="16.5" customHeight="1" thickBot="1">
      <c r="A60" s="92" t="s">
        <v>151</v>
      </c>
      <c r="B60" s="91">
        <v>68.51109159580469</v>
      </c>
      <c r="C60" s="91">
        <v>28.37319453666617</v>
      </c>
      <c r="D60" s="91">
        <v>0.11682052819842782</v>
      </c>
      <c r="E60" s="91">
        <v>2.99889333933072</v>
      </c>
      <c r="F60" s="91">
        <v>100</v>
      </c>
      <c r="G60" s="91"/>
    </row>
    <row r="61" spans="2:7" ht="6.75" customHeight="1">
      <c r="B61" s="84"/>
      <c r="C61" s="93"/>
      <c r="D61" s="93"/>
      <c r="E61" s="93"/>
      <c r="F61" s="94"/>
      <c r="G61" s="94"/>
    </row>
    <row r="62" spans="1:7" ht="13.5" customHeight="1">
      <c r="A62" s="84" t="s">
        <v>204</v>
      </c>
      <c r="C62" s="95"/>
      <c r="D62" s="95"/>
      <c r="E62" s="95"/>
      <c r="F62" s="96"/>
      <c r="G62" s="96"/>
    </row>
    <row r="63" spans="3:7" ht="11.25">
      <c r="C63" s="95"/>
      <c r="D63" s="95"/>
      <c r="E63" s="95"/>
      <c r="F63" s="96"/>
      <c r="G63" s="96"/>
    </row>
    <row r="64" spans="3:7" ht="11.25">
      <c r="C64" s="95"/>
      <c r="D64" s="95"/>
      <c r="E64" s="95"/>
      <c r="F64" s="96"/>
      <c r="G64" s="96"/>
    </row>
    <row r="65" spans="3:7" ht="11.25">
      <c r="C65" s="95"/>
      <c r="D65" s="95"/>
      <c r="E65" s="95"/>
      <c r="F65" s="96"/>
      <c r="G65" s="96"/>
    </row>
    <row r="66" spans="3:7" ht="11.25">
      <c r="C66" s="95"/>
      <c r="D66" s="95"/>
      <c r="E66" s="95"/>
      <c r="F66" s="96"/>
      <c r="G66" s="96"/>
    </row>
    <row r="67" spans="3:7" ht="11.25">
      <c r="C67" s="95"/>
      <c r="D67" s="95"/>
      <c r="E67" s="95"/>
      <c r="F67" s="96"/>
      <c r="G67" s="96"/>
    </row>
    <row r="68" spans="1:7" ht="11.25">
      <c r="A68" s="97"/>
      <c r="B68" s="97"/>
      <c r="C68" s="98"/>
      <c r="D68" s="98"/>
      <c r="E68" s="98"/>
      <c r="F68" s="99"/>
      <c r="G68" s="99"/>
    </row>
    <row r="69" spans="1:7" ht="11.25">
      <c r="A69" s="100"/>
      <c r="B69" s="100"/>
      <c r="C69" s="98"/>
      <c r="D69" s="98"/>
      <c r="E69" s="98"/>
      <c r="F69" s="99"/>
      <c r="G69" s="99"/>
    </row>
  </sheetData>
  <sheetProtection/>
  <mergeCells count="5">
    <mergeCell ref="A1:G1"/>
    <mergeCell ref="A2:G2"/>
    <mergeCell ref="A3:G3"/>
    <mergeCell ref="B4:E4"/>
    <mergeCell ref="F4:G4"/>
  </mergeCells>
  <printOptions/>
  <pageMargins left="0.9448818897637796" right="0.9448818897637796" top="0.6299212598425197" bottom="0.629921259842519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T166"/>
  <sheetViews>
    <sheetView tabSelected="1" zoomScalePageLayoutView="0" workbookViewId="0" topLeftCell="A1">
      <selection activeCell="P31" sqref="P31"/>
    </sheetView>
  </sheetViews>
  <sheetFormatPr defaultColWidth="9.00390625" defaultRowHeight="12.75"/>
  <cols>
    <col min="1" max="1" width="11.125" style="143" customWidth="1"/>
    <col min="2" max="2" width="14.375" style="143" customWidth="1"/>
    <col min="3" max="3" width="6.25390625" style="143" customWidth="1"/>
    <col min="4" max="5" width="8.75390625" style="143" bestFit="1" customWidth="1"/>
    <col min="6" max="7" width="8.75390625" style="143" customWidth="1"/>
    <col min="8" max="9" width="9.75390625" style="143" customWidth="1"/>
    <col min="10" max="10" width="11.875" style="143" customWidth="1"/>
    <col min="11" max="11" width="14.25390625" style="143" customWidth="1"/>
    <col min="12" max="12" width="5.125" style="145" customWidth="1"/>
    <col min="13" max="13" width="9.75390625" style="143" bestFit="1" customWidth="1"/>
    <col min="14" max="14" width="10.125" style="143" bestFit="1" customWidth="1"/>
    <col min="15" max="18" width="8.75390625" style="143" customWidth="1"/>
    <col min="19" max="19" width="9.75390625" style="143" bestFit="1" customWidth="1"/>
    <col min="20" max="16384" width="9.125" style="136" customWidth="1"/>
  </cols>
  <sheetData>
    <row r="1" spans="1:19" s="134" customFormat="1" ht="11.25">
      <c r="A1" s="281" t="s">
        <v>218</v>
      </c>
      <c r="B1" s="281"/>
      <c r="C1" s="281"/>
      <c r="D1" s="281"/>
      <c r="E1" s="281"/>
      <c r="F1" s="281"/>
      <c r="G1" s="281"/>
      <c r="H1" s="281"/>
      <c r="I1" s="281"/>
      <c r="J1" s="281" t="s">
        <v>219</v>
      </c>
      <c r="K1" s="281"/>
      <c r="L1" s="281"/>
      <c r="M1" s="281"/>
      <c r="N1" s="281"/>
      <c r="O1" s="281"/>
      <c r="P1" s="281"/>
      <c r="Q1" s="281"/>
      <c r="R1" s="281"/>
      <c r="S1" s="281"/>
    </row>
    <row r="2" spans="1:19" ht="11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2" thickBot="1">
      <c r="A3" s="137"/>
      <c r="B3" s="137"/>
      <c r="C3" s="137"/>
      <c r="D3" s="137"/>
      <c r="E3" s="137"/>
      <c r="F3" s="137"/>
      <c r="G3" s="137"/>
      <c r="H3" s="137"/>
      <c r="I3" s="137"/>
      <c r="J3" s="284" t="s">
        <v>220</v>
      </c>
      <c r="K3" s="284"/>
      <c r="L3" s="284"/>
      <c r="M3" s="137"/>
      <c r="N3" s="137"/>
      <c r="O3" s="137"/>
      <c r="P3" s="137"/>
      <c r="Q3" s="137"/>
      <c r="R3" s="137"/>
      <c r="S3" s="138"/>
    </row>
    <row r="4" spans="1:19" ht="12" thickBot="1">
      <c r="A4" s="285" t="s">
        <v>221</v>
      </c>
      <c r="B4" s="285"/>
      <c r="C4" s="285"/>
      <c r="D4" s="287" t="s">
        <v>3</v>
      </c>
      <c r="E4" s="287"/>
      <c r="F4" s="287"/>
      <c r="G4" s="287"/>
      <c r="H4" s="287"/>
      <c r="I4" s="287"/>
      <c r="J4" s="285" t="s">
        <v>221</v>
      </c>
      <c r="K4" s="285"/>
      <c r="L4" s="285"/>
      <c r="M4" s="287" t="s">
        <v>3</v>
      </c>
      <c r="N4" s="287"/>
      <c r="O4" s="287"/>
      <c r="P4" s="287"/>
      <c r="Q4" s="287"/>
      <c r="R4" s="287"/>
      <c r="S4" s="139"/>
    </row>
    <row r="5" spans="1:19" ht="12" thickBot="1">
      <c r="A5" s="286"/>
      <c r="B5" s="286"/>
      <c r="C5" s="286"/>
      <c r="D5" s="140" t="s">
        <v>6</v>
      </c>
      <c r="E5" s="140" t="s">
        <v>7</v>
      </c>
      <c r="F5" s="140" t="s">
        <v>8</v>
      </c>
      <c r="G5" s="140" t="s">
        <v>9</v>
      </c>
      <c r="H5" s="140" t="s">
        <v>10</v>
      </c>
      <c r="I5" s="140" t="s">
        <v>11</v>
      </c>
      <c r="J5" s="286"/>
      <c r="K5" s="286"/>
      <c r="L5" s="286"/>
      <c r="M5" s="140" t="s">
        <v>12</v>
      </c>
      <c r="N5" s="140" t="s">
        <v>13</v>
      </c>
      <c r="O5" s="140" t="s">
        <v>14</v>
      </c>
      <c r="P5" s="140" t="s">
        <v>15</v>
      </c>
      <c r="Q5" s="140" t="s">
        <v>16</v>
      </c>
      <c r="R5" s="140" t="s">
        <v>17</v>
      </c>
      <c r="S5" s="141" t="s">
        <v>4</v>
      </c>
    </row>
    <row r="6" spans="1:20" ht="11.25">
      <c r="A6" s="142" t="s">
        <v>152</v>
      </c>
      <c r="B6" s="143" t="s">
        <v>222</v>
      </c>
      <c r="C6" s="143" t="s">
        <v>223</v>
      </c>
      <c r="D6" s="144">
        <v>110</v>
      </c>
      <c r="E6" s="144">
        <v>68</v>
      </c>
      <c r="F6" s="144">
        <v>63</v>
      </c>
      <c r="G6" s="144">
        <v>124</v>
      </c>
      <c r="H6" s="144">
        <v>0</v>
      </c>
      <c r="I6" s="144">
        <v>0</v>
      </c>
      <c r="J6" s="142" t="s">
        <v>152</v>
      </c>
      <c r="K6" s="143" t="s">
        <v>222</v>
      </c>
      <c r="L6" s="145" t="s">
        <v>223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57">
        <v>365</v>
      </c>
      <c r="T6" s="236"/>
    </row>
    <row r="7" spans="1:20" ht="11.25">
      <c r="A7" s="142"/>
      <c r="B7" s="143" t="s">
        <v>224</v>
      </c>
      <c r="C7" s="143" t="s">
        <v>225</v>
      </c>
      <c r="D7" s="144">
        <v>17509</v>
      </c>
      <c r="E7" s="144">
        <v>18838</v>
      </c>
      <c r="F7" s="144">
        <v>16804</v>
      </c>
      <c r="G7" s="144">
        <v>16664</v>
      </c>
      <c r="H7" s="144">
        <v>0</v>
      </c>
      <c r="I7" s="144">
        <v>0</v>
      </c>
      <c r="J7" s="142"/>
      <c r="K7" s="143" t="s">
        <v>224</v>
      </c>
      <c r="L7" s="145" t="s">
        <v>225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59">
        <v>69815</v>
      </c>
      <c r="T7" s="236"/>
    </row>
    <row r="8" spans="1:20" ht="11.25">
      <c r="A8" s="142"/>
      <c r="B8" s="143" t="s">
        <v>226</v>
      </c>
      <c r="C8" s="143" t="s">
        <v>225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2"/>
      <c r="K8" s="143" t="s">
        <v>226</v>
      </c>
      <c r="L8" s="145" t="s">
        <v>225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59">
        <v>0</v>
      </c>
      <c r="T8" s="236"/>
    </row>
    <row r="9" spans="1:20" s="100" customFormat="1" ht="12" thickBot="1">
      <c r="A9" s="146"/>
      <c r="B9" s="146" t="s">
        <v>4</v>
      </c>
      <c r="C9" s="146"/>
      <c r="D9" s="147">
        <v>17619</v>
      </c>
      <c r="E9" s="147">
        <v>18906</v>
      </c>
      <c r="F9" s="147">
        <v>16867</v>
      </c>
      <c r="G9" s="147">
        <v>16788</v>
      </c>
      <c r="H9" s="147">
        <v>0</v>
      </c>
      <c r="I9" s="147">
        <v>0</v>
      </c>
      <c r="J9" s="146"/>
      <c r="K9" s="146" t="s">
        <v>4</v>
      </c>
      <c r="L9" s="148"/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70180</v>
      </c>
      <c r="T9" s="236"/>
    </row>
    <row r="10" spans="1:20" ht="12" thickBot="1">
      <c r="A10" s="149" t="s">
        <v>153</v>
      </c>
      <c r="B10" s="150" t="s">
        <v>227</v>
      </c>
      <c r="C10" s="150" t="s">
        <v>228</v>
      </c>
      <c r="D10" s="151">
        <v>10208</v>
      </c>
      <c r="E10" s="151">
        <v>11084</v>
      </c>
      <c r="F10" s="151">
        <v>11930</v>
      </c>
      <c r="G10" s="151">
        <v>13084</v>
      </c>
      <c r="H10" s="151">
        <v>0</v>
      </c>
      <c r="I10" s="151">
        <v>0</v>
      </c>
      <c r="J10" s="149" t="s">
        <v>153</v>
      </c>
      <c r="K10" s="150" t="s">
        <v>227</v>
      </c>
      <c r="L10" s="152" t="s">
        <v>228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46306</v>
      </c>
      <c r="T10" s="236"/>
    </row>
    <row r="11" spans="1:20" ht="12" thickBot="1">
      <c r="A11" s="153" t="s">
        <v>208</v>
      </c>
      <c r="B11" s="136" t="s">
        <v>229</v>
      </c>
      <c r="C11" s="136" t="s">
        <v>225</v>
      </c>
      <c r="D11" s="154">
        <v>176</v>
      </c>
      <c r="E11" s="154">
        <v>406</v>
      </c>
      <c r="F11" s="154">
        <v>217</v>
      </c>
      <c r="G11" s="154">
        <v>0</v>
      </c>
      <c r="H11" s="154">
        <v>0</v>
      </c>
      <c r="I11" s="154">
        <v>0</v>
      </c>
      <c r="J11" s="153" t="s">
        <v>208</v>
      </c>
      <c r="K11" s="136" t="s">
        <v>229</v>
      </c>
      <c r="L11" s="136" t="s">
        <v>225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799</v>
      </c>
      <c r="T11" s="236"/>
    </row>
    <row r="12" spans="1:20" ht="11.25">
      <c r="A12" s="155" t="s">
        <v>154</v>
      </c>
      <c r="B12" s="156" t="s">
        <v>230</v>
      </c>
      <c r="C12" s="156" t="s">
        <v>225</v>
      </c>
      <c r="D12" s="157">
        <v>29382</v>
      </c>
      <c r="E12" s="157">
        <v>42317</v>
      </c>
      <c r="F12" s="157">
        <v>38561</v>
      </c>
      <c r="G12" s="157">
        <v>33683</v>
      </c>
      <c r="H12" s="157">
        <v>0</v>
      </c>
      <c r="I12" s="157">
        <v>0</v>
      </c>
      <c r="J12" s="155" t="s">
        <v>154</v>
      </c>
      <c r="K12" s="156" t="s">
        <v>230</v>
      </c>
      <c r="L12" s="158" t="s">
        <v>225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143943</v>
      </c>
      <c r="T12" s="236"/>
    </row>
    <row r="13" spans="1:20" ht="11.25">
      <c r="A13" s="153"/>
      <c r="B13" s="136" t="s">
        <v>231</v>
      </c>
      <c r="C13" s="136" t="s">
        <v>225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3"/>
      <c r="K13" s="136" t="s">
        <v>231</v>
      </c>
      <c r="L13" s="160" t="s">
        <v>225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236"/>
    </row>
    <row r="14" spans="1:20" ht="12" thickBot="1">
      <c r="A14" s="149"/>
      <c r="B14" s="146" t="s">
        <v>4</v>
      </c>
      <c r="C14" s="150"/>
      <c r="D14" s="151"/>
      <c r="E14" s="151"/>
      <c r="F14" s="151"/>
      <c r="G14" s="151"/>
      <c r="H14" s="151"/>
      <c r="I14" s="151"/>
      <c r="J14" s="149"/>
      <c r="K14" s="149" t="s">
        <v>4</v>
      </c>
      <c r="L14" s="152"/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236"/>
    </row>
    <row r="15" spans="1:20" ht="11.25">
      <c r="A15" s="142" t="s">
        <v>155</v>
      </c>
      <c r="B15" s="143" t="s">
        <v>232</v>
      </c>
      <c r="C15" s="143" t="s">
        <v>223</v>
      </c>
      <c r="D15" s="144">
        <v>57</v>
      </c>
      <c r="E15" s="144">
        <v>95</v>
      </c>
      <c r="F15" s="144">
        <v>95</v>
      </c>
      <c r="G15" s="144">
        <v>320</v>
      </c>
      <c r="H15" s="144">
        <v>0</v>
      </c>
      <c r="I15" s="144">
        <v>0</v>
      </c>
      <c r="J15" s="142" t="s">
        <v>155</v>
      </c>
      <c r="K15" s="143" t="s">
        <v>232</v>
      </c>
      <c r="L15" s="145" t="s">
        <v>223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59">
        <v>567</v>
      </c>
      <c r="T15" s="236"/>
    </row>
    <row r="16" spans="1:20" ht="11.25">
      <c r="A16" s="142"/>
      <c r="B16" s="143" t="s">
        <v>233</v>
      </c>
      <c r="C16" s="143" t="s">
        <v>223</v>
      </c>
      <c r="D16" s="144">
        <v>7</v>
      </c>
      <c r="E16" s="144">
        <v>221</v>
      </c>
      <c r="F16" s="144">
        <v>46</v>
      </c>
      <c r="G16" s="144">
        <v>77</v>
      </c>
      <c r="H16" s="144">
        <v>0</v>
      </c>
      <c r="I16" s="144">
        <v>0</v>
      </c>
      <c r="J16" s="142"/>
      <c r="K16" s="143" t="s">
        <v>233</v>
      </c>
      <c r="L16" s="145" t="s">
        <v>223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59">
        <v>351</v>
      </c>
      <c r="T16" s="236"/>
    </row>
    <row r="17" spans="1:20" ht="11.25">
      <c r="A17" s="142"/>
      <c r="B17" s="143" t="s">
        <v>234</v>
      </c>
      <c r="C17" s="143" t="s">
        <v>225</v>
      </c>
      <c r="D17" s="144">
        <v>14783</v>
      </c>
      <c r="E17" s="144">
        <v>17155</v>
      </c>
      <c r="F17" s="144">
        <v>25414</v>
      </c>
      <c r="G17" s="144">
        <v>27351</v>
      </c>
      <c r="H17" s="144">
        <v>0</v>
      </c>
      <c r="I17" s="144">
        <v>0</v>
      </c>
      <c r="J17" s="142"/>
      <c r="K17" s="143" t="s">
        <v>234</v>
      </c>
      <c r="L17" s="145" t="s">
        <v>225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59">
        <v>84703</v>
      </c>
      <c r="T17" s="236"/>
    </row>
    <row r="18" spans="1:20" ht="11.25">
      <c r="A18" s="142"/>
      <c r="B18" s="143" t="s">
        <v>235</v>
      </c>
      <c r="C18" s="143" t="s">
        <v>223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2"/>
      <c r="K18" s="143" t="s">
        <v>235</v>
      </c>
      <c r="L18" s="145" t="s">
        <v>223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59">
        <v>0</v>
      </c>
      <c r="T18" s="236"/>
    </row>
    <row r="19" spans="1:20" ht="11.25">
      <c r="A19" s="142"/>
      <c r="B19" s="143" t="s">
        <v>236</v>
      </c>
      <c r="C19" s="143" t="s">
        <v>223</v>
      </c>
      <c r="D19" s="144">
        <v>0</v>
      </c>
      <c r="E19" s="144">
        <v>1</v>
      </c>
      <c r="F19" s="144">
        <v>0</v>
      </c>
      <c r="G19" s="144">
        <v>1</v>
      </c>
      <c r="H19" s="144">
        <v>0</v>
      </c>
      <c r="I19" s="144">
        <v>0</v>
      </c>
      <c r="J19" s="142"/>
      <c r="K19" s="143" t="s">
        <v>236</v>
      </c>
      <c r="L19" s="145" t="s">
        <v>223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59">
        <v>2</v>
      </c>
      <c r="T19" s="236"/>
    </row>
    <row r="20" spans="1:20" ht="11.25">
      <c r="A20" s="142"/>
      <c r="B20" s="143" t="s">
        <v>237</v>
      </c>
      <c r="C20" s="143" t="s">
        <v>223</v>
      </c>
      <c r="D20" s="144">
        <v>0</v>
      </c>
      <c r="E20" s="144">
        <v>0</v>
      </c>
      <c r="F20" s="144">
        <v>0</v>
      </c>
      <c r="G20" s="144">
        <v>2</v>
      </c>
      <c r="H20" s="144">
        <v>0</v>
      </c>
      <c r="I20" s="144">
        <v>0</v>
      </c>
      <c r="J20" s="142"/>
      <c r="K20" s="143" t="s">
        <v>237</v>
      </c>
      <c r="L20" s="145" t="s">
        <v>223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59">
        <v>2</v>
      </c>
      <c r="T20" s="236"/>
    </row>
    <row r="21" spans="1:20" ht="11.25">
      <c r="A21" s="142"/>
      <c r="B21" s="143" t="s">
        <v>238</v>
      </c>
      <c r="C21" s="143" t="s">
        <v>225</v>
      </c>
      <c r="D21" s="144">
        <v>172</v>
      </c>
      <c r="E21" s="144">
        <v>305</v>
      </c>
      <c r="F21" s="144">
        <v>163</v>
      </c>
      <c r="G21" s="144">
        <v>163</v>
      </c>
      <c r="H21" s="144">
        <v>0</v>
      </c>
      <c r="I21" s="144">
        <v>0</v>
      </c>
      <c r="J21" s="142"/>
      <c r="K21" s="143" t="s">
        <v>238</v>
      </c>
      <c r="L21" s="143" t="s">
        <v>225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59">
        <v>803</v>
      </c>
      <c r="T21" s="236"/>
    </row>
    <row r="22" spans="1:20" s="100" customFormat="1" ht="12" thickBot="1">
      <c r="A22" s="146"/>
      <c r="B22" s="146" t="s">
        <v>4</v>
      </c>
      <c r="C22" s="146"/>
      <c r="D22" s="147">
        <v>15019</v>
      </c>
      <c r="E22" s="147">
        <v>17777</v>
      </c>
      <c r="F22" s="147">
        <v>25718</v>
      </c>
      <c r="G22" s="147">
        <v>27914</v>
      </c>
      <c r="H22" s="147">
        <v>0</v>
      </c>
      <c r="I22" s="147">
        <v>0</v>
      </c>
      <c r="J22" s="146"/>
      <c r="K22" s="146" t="s">
        <v>4</v>
      </c>
      <c r="L22" s="148"/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86428</v>
      </c>
      <c r="T22" s="236"/>
    </row>
    <row r="23" spans="1:20" ht="11.25">
      <c r="A23" s="142" t="s">
        <v>156</v>
      </c>
      <c r="B23" s="143" t="s">
        <v>239</v>
      </c>
      <c r="C23" s="143" t="s">
        <v>225</v>
      </c>
      <c r="D23" s="144">
        <v>1944</v>
      </c>
      <c r="E23" s="144">
        <v>2100</v>
      </c>
      <c r="F23" s="144">
        <v>1801</v>
      </c>
      <c r="G23" s="144">
        <v>1280</v>
      </c>
      <c r="H23" s="144">
        <v>0</v>
      </c>
      <c r="I23" s="144">
        <v>0</v>
      </c>
      <c r="J23" s="142" t="s">
        <v>156</v>
      </c>
      <c r="K23" s="143" t="s">
        <v>239</v>
      </c>
      <c r="L23" s="145" t="s">
        <v>225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59">
        <v>7125</v>
      </c>
      <c r="T23" s="236"/>
    </row>
    <row r="24" spans="1:20" ht="11.25">
      <c r="A24" s="142"/>
      <c r="B24" s="143" t="s">
        <v>240</v>
      </c>
      <c r="C24" s="143" t="s">
        <v>223</v>
      </c>
      <c r="D24" s="144">
        <v>345</v>
      </c>
      <c r="E24" s="144">
        <v>166</v>
      </c>
      <c r="F24" s="144">
        <v>433</v>
      </c>
      <c r="G24" s="144">
        <v>118</v>
      </c>
      <c r="H24" s="144">
        <v>0</v>
      </c>
      <c r="I24" s="144">
        <v>0</v>
      </c>
      <c r="J24" s="142"/>
      <c r="K24" s="143" t="s">
        <v>240</v>
      </c>
      <c r="L24" s="145" t="s">
        <v>223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59">
        <v>1062</v>
      </c>
      <c r="T24" s="236"/>
    </row>
    <row r="25" spans="1:20" ht="11.25">
      <c r="A25" s="142"/>
      <c r="B25" s="143" t="s">
        <v>241</v>
      </c>
      <c r="C25" s="143" t="s">
        <v>228</v>
      </c>
      <c r="D25" s="144">
        <v>80382</v>
      </c>
      <c r="E25" s="144">
        <v>78467</v>
      </c>
      <c r="F25" s="144">
        <v>87211</v>
      </c>
      <c r="G25" s="144">
        <v>87135</v>
      </c>
      <c r="H25" s="144">
        <v>0</v>
      </c>
      <c r="I25" s="144">
        <v>0</v>
      </c>
      <c r="J25" s="142"/>
      <c r="K25" s="143" t="s">
        <v>241</v>
      </c>
      <c r="L25" s="145" t="s">
        <v>228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59">
        <v>333195</v>
      </c>
      <c r="T25" s="236"/>
    </row>
    <row r="26" spans="1:20" ht="11.25">
      <c r="A26" s="142"/>
      <c r="B26" s="143" t="s">
        <v>242</v>
      </c>
      <c r="C26" s="143" t="s">
        <v>228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2"/>
      <c r="K26" s="143" t="s">
        <v>242</v>
      </c>
      <c r="L26" s="143" t="s">
        <v>228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59">
        <v>0</v>
      </c>
      <c r="T26" s="236"/>
    </row>
    <row r="27" spans="1:20" s="100" customFormat="1" ht="12" thickBot="1">
      <c r="A27" s="146"/>
      <c r="B27" s="146" t="s">
        <v>4</v>
      </c>
      <c r="C27" s="146"/>
      <c r="D27" s="147">
        <v>82671</v>
      </c>
      <c r="E27" s="147">
        <v>80733</v>
      </c>
      <c r="F27" s="147">
        <v>89445</v>
      </c>
      <c r="G27" s="147">
        <v>88533</v>
      </c>
      <c r="H27" s="147">
        <v>0</v>
      </c>
      <c r="I27" s="147">
        <v>0</v>
      </c>
      <c r="J27" s="146"/>
      <c r="K27" s="146" t="s">
        <v>4</v>
      </c>
      <c r="L27" s="148"/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341382</v>
      </c>
      <c r="T27" s="236"/>
    </row>
    <row r="28" spans="1:20" ht="11.25">
      <c r="A28" s="142" t="s">
        <v>157</v>
      </c>
      <c r="B28" s="143" t="s">
        <v>243</v>
      </c>
      <c r="C28" s="143" t="s">
        <v>223</v>
      </c>
      <c r="D28" s="144">
        <v>0</v>
      </c>
      <c r="E28" s="144">
        <v>3</v>
      </c>
      <c r="F28" s="144">
        <v>4</v>
      </c>
      <c r="G28" s="144">
        <v>23</v>
      </c>
      <c r="H28" s="144">
        <v>0</v>
      </c>
      <c r="I28" s="144">
        <v>0</v>
      </c>
      <c r="J28" s="142" t="s">
        <v>157</v>
      </c>
      <c r="K28" s="143" t="s">
        <v>243</v>
      </c>
      <c r="L28" s="145" t="s">
        <v>223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59">
        <v>30</v>
      </c>
      <c r="T28" s="236"/>
    </row>
    <row r="29" spans="1:20" ht="11.25">
      <c r="A29" s="142"/>
      <c r="B29" s="143" t="s">
        <v>244</v>
      </c>
      <c r="C29" s="143" t="s">
        <v>223</v>
      </c>
      <c r="D29" s="144">
        <v>193</v>
      </c>
      <c r="E29" s="144">
        <v>19</v>
      </c>
      <c r="F29" s="144">
        <v>123</v>
      </c>
      <c r="G29" s="144">
        <v>1159</v>
      </c>
      <c r="H29" s="144">
        <v>0</v>
      </c>
      <c r="I29" s="144">
        <v>0</v>
      </c>
      <c r="J29" s="142"/>
      <c r="K29" s="143" t="s">
        <v>244</v>
      </c>
      <c r="L29" s="145" t="s">
        <v>223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59">
        <v>1494</v>
      </c>
      <c r="T29" s="236"/>
    </row>
    <row r="30" spans="1:20" ht="11.25">
      <c r="A30" s="142"/>
      <c r="B30" s="143" t="s">
        <v>245</v>
      </c>
      <c r="C30" s="143" t="s">
        <v>223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2"/>
      <c r="K30" s="143" t="s">
        <v>245</v>
      </c>
      <c r="L30" s="145" t="s">
        <v>223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59">
        <v>0</v>
      </c>
      <c r="T30" s="236"/>
    </row>
    <row r="31" spans="1:20" s="100" customFormat="1" ht="12" thickBot="1">
      <c r="A31" s="146"/>
      <c r="B31" s="146" t="s">
        <v>4</v>
      </c>
      <c r="C31" s="146"/>
      <c r="D31" s="147">
        <v>193</v>
      </c>
      <c r="E31" s="147">
        <v>22</v>
      </c>
      <c r="F31" s="147">
        <v>127</v>
      </c>
      <c r="G31" s="147">
        <v>1182</v>
      </c>
      <c r="H31" s="147">
        <v>0</v>
      </c>
      <c r="I31" s="147">
        <v>0</v>
      </c>
      <c r="J31" s="146"/>
      <c r="K31" s="146" t="s">
        <v>4</v>
      </c>
      <c r="L31" s="148"/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1524</v>
      </c>
      <c r="T31" s="236"/>
    </row>
    <row r="32" spans="1:20" ht="11.25">
      <c r="A32" s="142" t="s">
        <v>158</v>
      </c>
      <c r="B32" s="143" t="s">
        <v>246</v>
      </c>
      <c r="C32" s="143" t="s">
        <v>223</v>
      </c>
      <c r="D32" s="144">
        <v>759</v>
      </c>
      <c r="E32" s="144">
        <v>402</v>
      </c>
      <c r="F32" s="144">
        <v>417</v>
      </c>
      <c r="G32" s="144">
        <v>1441</v>
      </c>
      <c r="H32" s="144">
        <v>0</v>
      </c>
      <c r="I32" s="144">
        <v>0</v>
      </c>
      <c r="J32" s="142" t="s">
        <v>158</v>
      </c>
      <c r="K32" s="143" t="s">
        <v>246</v>
      </c>
      <c r="L32" s="145" t="s">
        <v>223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59">
        <v>3019</v>
      </c>
      <c r="T32" s="236"/>
    </row>
    <row r="33" spans="1:20" ht="11.25">
      <c r="A33" s="142"/>
      <c r="B33" s="143" t="s">
        <v>247</v>
      </c>
      <c r="C33" s="143" t="s">
        <v>223</v>
      </c>
      <c r="D33" s="144">
        <v>178</v>
      </c>
      <c r="E33" s="144">
        <v>173</v>
      </c>
      <c r="F33" s="144">
        <v>212</v>
      </c>
      <c r="G33" s="144">
        <v>228</v>
      </c>
      <c r="H33" s="144">
        <v>0</v>
      </c>
      <c r="I33" s="144">
        <v>0</v>
      </c>
      <c r="J33" s="142"/>
      <c r="K33" s="143" t="s">
        <v>247</v>
      </c>
      <c r="L33" s="145" t="s">
        <v>223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59">
        <v>791</v>
      </c>
      <c r="T33" s="236"/>
    </row>
    <row r="34" spans="1:20" ht="11.25">
      <c r="A34" s="142"/>
      <c r="B34" s="143" t="s">
        <v>248</v>
      </c>
      <c r="C34" s="143" t="s">
        <v>225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2"/>
      <c r="K34" s="143" t="s">
        <v>248</v>
      </c>
      <c r="L34" s="145" t="s">
        <v>225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59">
        <v>0</v>
      </c>
      <c r="T34" s="236"/>
    </row>
    <row r="35" spans="1:20" ht="11.25">
      <c r="A35" s="142"/>
      <c r="B35" s="143" t="s">
        <v>249</v>
      </c>
      <c r="C35" s="143" t="s">
        <v>223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2"/>
      <c r="K35" s="143" t="s">
        <v>249</v>
      </c>
      <c r="L35" s="145" t="s">
        <v>223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59">
        <v>0</v>
      </c>
      <c r="T35" s="236"/>
    </row>
    <row r="36" spans="1:20" ht="11.25">
      <c r="A36" s="142"/>
      <c r="B36" s="143" t="s">
        <v>250</v>
      </c>
      <c r="C36" s="143" t="s">
        <v>225</v>
      </c>
      <c r="D36" s="144">
        <v>248</v>
      </c>
      <c r="E36" s="144">
        <v>757</v>
      </c>
      <c r="F36" s="144">
        <v>0</v>
      </c>
      <c r="G36" s="144">
        <v>0</v>
      </c>
      <c r="H36" s="144">
        <v>0</v>
      </c>
      <c r="I36" s="144">
        <v>0</v>
      </c>
      <c r="J36" s="142"/>
      <c r="K36" s="143" t="s">
        <v>250</v>
      </c>
      <c r="L36" s="143" t="s">
        <v>225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59">
        <v>1005</v>
      </c>
      <c r="T36" s="236"/>
    </row>
    <row r="37" spans="1:20" s="100" customFormat="1" ht="12" thickBot="1">
      <c r="A37" s="146"/>
      <c r="B37" s="146" t="s">
        <v>4</v>
      </c>
      <c r="C37" s="146"/>
      <c r="D37" s="147">
        <v>1185</v>
      </c>
      <c r="E37" s="147">
        <v>1332</v>
      </c>
      <c r="F37" s="147">
        <v>629</v>
      </c>
      <c r="G37" s="147">
        <v>1669</v>
      </c>
      <c r="H37" s="147">
        <v>0</v>
      </c>
      <c r="I37" s="147">
        <v>0</v>
      </c>
      <c r="J37" s="146"/>
      <c r="K37" s="146" t="s">
        <v>4</v>
      </c>
      <c r="L37" s="148"/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4815</v>
      </c>
      <c r="T37" s="236"/>
    </row>
    <row r="38" spans="1:20" ht="11.25">
      <c r="A38" s="142" t="s">
        <v>159</v>
      </c>
      <c r="B38" s="143" t="s">
        <v>251</v>
      </c>
      <c r="C38" s="143" t="s">
        <v>223</v>
      </c>
      <c r="D38" s="144">
        <v>324</v>
      </c>
      <c r="E38" s="144">
        <v>427</v>
      </c>
      <c r="F38" s="144">
        <v>471</v>
      </c>
      <c r="G38" s="144">
        <v>372</v>
      </c>
      <c r="H38" s="144">
        <v>0</v>
      </c>
      <c r="I38" s="144">
        <v>0</v>
      </c>
      <c r="J38" s="142" t="s">
        <v>159</v>
      </c>
      <c r="K38" s="143" t="s">
        <v>251</v>
      </c>
      <c r="L38" s="145" t="s">
        <v>223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59">
        <v>1594</v>
      </c>
      <c r="T38" s="236"/>
    </row>
    <row r="39" spans="1:20" ht="11.25">
      <c r="A39" s="142"/>
      <c r="B39" s="143" t="s">
        <v>252</v>
      </c>
      <c r="C39" s="143" t="s">
        <v>225</v>
      </c>
      <c r="D39" s="144">
        <v>1703</v>
      </c>
      <c r="E39" s="144">
        <v>3572</v>
      </c>
      <c r="F39" s="144">
        <v>953</v>
      </c>
      <c r="G39" s="144">
        <v>578</v>
      </c>
      <c r="H39" s="144">
        <v>0</v>
      </c>
      <c r="I39" s="144">
        <v>0</v>
      </c>
      <c r="J39" s="142"/>
      <c r="K39" s="143" t="s">
        <v>252</v>
      </c>
      <c r="L39" s="145" t="s">
        <v>225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59">
        <v>6806</v>
      </c>
      <c r="T39" s="236"/>
    </row>
    <row r="40" spans="1:20" ht="11.25">
      <c r="A40" s="142"/>
      <c r="B40" s="143" t="s">
        <v>253</v>
      </c>
      <c r="C40" s="143" t="s">
        <v>223</v>
      </c>
      <c r="D40" s="144">
        <v>0</v>
      </c>
      <c r="E40" s="144">
        <v>0</v>
      </c>
      <c r="F40" s="144">
        <v>0</v>
      </c>
      <c r="G40" s="144">
        <v>6</v>
      </c>
      <c r="H40" s="144">
        <v>0</v>
      </c>
      <c r="I40" s="144">
        <v>0</v>
      </c>
      <c r="J40" s="142"/>
      <c r="K40" s="143" t="s">
        <v>253</v>
      </c>
      <c r="L40" s="145" t="s">
        <v>223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59">
        <v>6</v>
      </c>
      <c r="T40" s="236"/>
    </row>
    <row r="41" spans="1:20" ht="11.25">
      <c r="A41" s="142"/>
      <c r="B41" s="143" t="s">
        <v>234</v>
      </c>
      <c r="C41" s="143" t="s">
        <v>225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2"/>
      <c r="K41" s="143" t="s">
        <v>234</v>
      </c>
      <c r="L41" s="145" t="s">
        <v>225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59">
        <v>0</v>
      </c>
      <c r="T41" s="236"/>
    </row>
    <row r="42" spans="1:20" s="100" customFormat="1" ht="12" thickBot="1">
      <c r="A42" s="146"/>
      <c r="B42" s="146" t="s">
        <v>4</v>
      </c>
      <c r="C42" s="146"/>
      <c r="D42" s="147">
        <v>2027</v>
      </c>
      <c r="E42" s="147">
        <v>3999</v>
      </c>
      <c r="F42" s="147">
        <v>1424</v>
      </c>
      <c r="G42" s="147">
        <v>956</v>
      </c>
      <c r="H42" s="147">
        <v>0</v>
      </c>
      <c r="I42" s="147">
        <v>0</v>
      </c>
      <c r="J42" s="146"/>
      <c r="K42" s="146" t="s">
        <v>4</v>
      </c>
      <c r="L42" s="148"/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8406</v>
      </c>
      <c r="T42" s="236"/>
    </row>
    <row r="43" spans="1:20" ht="11.25">
      <c r="A43" s="155" t="s">
        <v>160</v>
      </c>
      <c r="B43" s="156" t="s">
        <v>254</v>
      </c>
      <c r="C43" s="156" t="s">
        <v>223</v>
      </c>
      <c r="D43" s="157">
        <v>16</v>
      </c>
      <c r="E43" s="157">
        <v>29</v>
      </c>
      <c r="F43" s="157">
        <v>88</v>
      </c>
      <c r="G43" s="157">
        <v>41</v>
      </c>
      <c r="H43" s="157">
        <v>0</v>
      </c>
      <c r="I43" s="157">
        <v>0</v>
      </c>
      <c r="J43" s="155" t="s">
        <v>160</v>
      </c>
      <c r="K43" s="156" t="s">
        <v>254</v>
      </c>
      <c r="L43" s="158" t="s">
        <v>223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174</v>
      </c>
      <c r="T43" s="236"/>
    </row>
    <row r="44" spans="1:20" ht="11.25">
      <c r="A44" s="153"/>
      <c r="B44" s="136" t="s">
        <v>233</v>
      </c>
      <c r="C44" s="136" t="s">
        <v>223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3"/>
      <c r="K44" s="136" t="s">
        <v>233</v>
      </c>
      <c r="L44" s="160" t="s">
        <v>223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236"/>
    </row>
    <row r="45" spans="1:20" ht="11.25">
      <c r="A45" s="153"/>
      <c r="B45" s="136" t="s">
        <v>234</v>
      </c>
      <c r="C45" s="136" t="s">
        <v>225</v>
      </c>
      <c r="D45" s="159">
        <v>0</v>
      </c>
      <c r="E45" s="159">
        <v>0</v>
      </c>
      <c r="F45" s="159">
        <v>0</v>
      </c>
      <c r="G45" s="159">
        <v>194</v>
      </c>
      <c r="H45" s="159">
        <v>0</v>
      </c>
      <c r="I45" s="159">
        <v>0</v>
      </c>
      <c r="J45" s="153"/>
      <c r="K45" s="136" t="s">
        <v>234</v>
      </c>
      <c r="L45" s="160" t="s">
        <v>225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194</v>
      </c>
      <c r="T45" s="236"/>
    </row>
    <row r="46" spans="1:20" ht="11.25">
      <c r="A46" s="153"/>
      <c r="B46" s="136" t="s">
        <v>255</v>
      </c>
      <c r="C46" s="136" t="s">
        <v>225</v>
      </c>
      <c r="D46" s="159">
        <v>60</v>
      </c>
      <c r="E46" s="159">
        <v>121</v>
      </c>
      <c r="F46" s="159">
        <v>101</v>
      </c>
      <c r="G46" s="159">
        <v>107</v>
      </c>
      <c r="H46" s="159">
        <v>0</v>
      </c>
      <c r="I46" s="159">
        <v>0</v>
      </c>
      <c r="J46" s="153"/>
      <c r="K46" s="136" t="s">
        <v>255</v>
      </c>
      <c r="L46" s="136" t="s">
        <v>225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389</v>
      </c>
      <c r="T46" s="236"/>
    </row>
    <row r="47" spans="1:20" ht="11.25">
      <c r="A47" s="153"/>
      <c r="B47" s="136" t="s">
        <v>341</v>
      </c>
      <c r="C47" s="136" t="s">
        <v>223</v>
      </c>
      <c r="D47" s="159">
        <v>0</v>
      </c>
      <c r="E47" s="159">
        <v>0</v>
      </c>
      <c r="F47" s="159">
        <v>0</v>
      </c>
      <c r="G47" s="159">
        <v>5</v>
      </c>
      <c r="H47" s="159">
        <v>0</v>
      </c>
      <c r="I47" s="159">
        <v>0</v>
      </c>
      <c r="J47" s="153"/>
      <c r="K47" s="136" t="s">
        <v>341</v>
      </c>
      <c r="L47" s="136" t="s">
        <v>223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5</v>
      </c>
      <c r="T47" s="236"/>
    </row>
    <row r="48" spans="1:20" ht="11.25">
      <c r="A48" s="153"/>
      <c r="B48" s="136" t="s">
        <v>388</v>
      </c>
      <c r="C48" s="136" t="s">
        <v>223</v>
      </c>
      <c r="D48" s="159">
        <v>0</v>
      </c>
      <c r="E48" s="159">
        <v>0</v>
      </c>
      <c r="F48" s="159">
        <v>0</v>
      </c>
      <c r="G48" s="159">
        <v>2</v>
      </c>
      <c r="H48" s="159">
        <v>0</v>
      </c>
      <c r="I48" s="159">
        <v>0</v>
      </c>
      <c r="J48" s="153"/>
      <c r="K48" s="136" t="s">
        <v>388</v>
      </c>
      <c r="L48" s="136" t="s">
        <v>223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2</v>
      </c>
      <c r="T48" s="236"/>
    </row>
    <row r="49" spans="1:20" ht="12.75" customHeight="1" thickBot="1">
      <c r="A49" s="149"/>
      <c r="B49" s="146" t="s">
        <v>4</v>
      </c>
      <c r="C49" s="150"/>
      <c r="D49" s="151">
        <v>76</v>
      </c>
      <c r="E49" s="151">
        <v>150</v>
      </c>
      <c r="F49" s="151">
        <v>189</v>
      </c>
      <c r="G49" s="151">
        <v>349</v>
      </c>
      <c r="H49" s="151">
        <v>0</v>
      </c>
      <c r="I49" s="151">
        <v>0</v>
      </c>
      <c r="J49" s="149"/>
      <c r="K49" s="149" t="s">
        <v>4</v>
      </c>
      <c r="L49" s="152"/>
      <c r="M49" s="151">
        <v>0</v>
      </c>
      <c r="N49" s="151"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764</v>
      </c>
      <c r="T49" s="236"/>
    </row>
    <row r="50" spans="1:20" ht="12.75" customHeight="1" thickBot="1">
      <c r="A50" s="161" t="s">
        <v>161</v>
      </c>
      <c r="B50" s="162" t="s">
        <v>256</v>
      </c>
      <c r="C50" s="139" t="s">
        <v>225</v>
      </c>
      <c r="D50" s="163">
        <v>331</v>
      </c>
      <c r="E50" s="163">
        <v>789</v>
      </c>
      <c r="F50" s="163">
        <v>157</v>
      </c>
      <c r="G50" s="163">
        <v>0</v>
      </c>
      <c r="H50" s="163">
        <v>0</v>
      </c>
      <c r="I50" s="163">
        <v>0</v>
      </c>
      <c r="J50" s="161" t="s">
        <v>161</v>
      </c>
      <c r="K50" s="139" t="s">
        <v>256</v>
      </c>
      <c r="L50" s="164" t="s">
        <v>225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1277</v>
      </c>
      <c r="T50" s="236"/>
    </row>
    <row r="51" spans="1:20" ht="11.25">
      <c r="A51" s="142" t="s">
        <v>163</v>
      </c>
      <c r="B51" s="143" t="s">
        <v>257</v>
      </c>
      <c r="C51" s="143" t="s">
        <v>228</v>
      </c>
      <c r="D51" s="144">
        <v>4819</v>
      </c>
      <c r="E51" s="144">
        <v>5136</v>
      </c>
      <c r="F51" s="144">
        <v>7156</v>
      </c>
      <c r="G51" s="144">
        <v>7284</v>
      </c>
      <c r="H51" s="144">
        <v>0</v>
      </c>
      <c r="I51" s="144">
        <v>0</v>
      </c>
      <c r="J51" s="142" t="s">
        <v>163</v>
      </c>
      <c r="K51" s="143" t="s">
        <v>257</v>
      </c>
      <c r="L51" s="145" t="s">
        <v>228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59">
        <v>24395</v>
      </c>
      <c r="T51" s="236"/>
    </row>
    <row r="52" spans="1:20" ht="11.25">
      <c r="A52" s="142"/>
      <c r="B52" s="143" t="s">
        <v>258</v>
      </c>
      <c r="C52" s="143" t="s">
        <v>228</v>
      </c>
      <c r="D52" s="144">
        <v>9871</v>
      </c>
      <c r="E52" s="144">
        <v>12268</v>
      </c>
      <c r="F52" s="144">
        <v>14274</v>
      </c>
      <c r="G52" s="144">
        <v>15821</v>
      </c>
      <c r="H52" s="144">
        <v>0</v>
      </c>
      <c r="I52" s="144">
        <v>0</v>
      </c>
      <c r="J52" s="142"/>
      <c r="K52" s="143" t="s">
        <v>258</v>
      </c>
      <c r="L52" s="145" t="s">
        <v>228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44">
        <v>0</v>
      </c>
      <c r="S52" s="159">
        <v>52234</v>
      </c>
      <c r="T52" s="236"/>
    </row>
    <row r="53" spans="1:20" ht="11.25">
      <c r="A53" s="142"/>
      <c r="B53" s="143" t="s">
        <v>259</v>
      </c>
      <c r="C53" s="143" t="s">
        <v>228</v>
      </c>
      <c r="D53" s="144">
        <v>27247</v>
      </c>
      <c r="E53" s="144">
        <v>31917</v>
      </c>
      <c r="F53" s="144">
        <v>31959</v>
      </c>
      <c r="G53" s="144">
        <v>34229</v>
      </c>
      <c r="H53" s="144">
        <v>0</v>
      </c>
      <c r="I53" s="144">
        <v>0</v>
      </c>
      <c r="J53" s="142"/>
      <c r="K53" s="143" t="s">
        <v>259</v>
      </c>
      <c r="L53" s="145" t="s">
        <v>228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59">
        <v>125352</v>
      </c>
      <c r="T53" s="236"/>
    </row>
    <row r="54" spans="1:20" ht="11.25">
      <c r="A54" s="142"/>
      <c r="B54" s="143" t="s">
        <v>260</v>
      </c>
      <c r="C54" s="143" t="s">
        <v>261</v>
      </c>
      <c r="D54" s="144">
        <v>46</v>
      </c>
      <c r="E54" s="144">
        <v>91</v>
      </c>
      <c r="F54" s="144">
        <v>55</v>
      </c>
      <c r="G54" s="144">
        <v>315</v>
      </c>
      <c r="H54" s="144">
        <v>0</v>
      </c>
      <c r="I54" s="144">
        <v>0</v>
      </c>
      <c r="J54" s="142"/>
      <c r="K54" s="143" t="s">
        <v>260</v>
      </c>
      <c r="L54" s="145" t="s">
        <v>261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59">
        <v>507</v>
      </c>
      <c r="T54" s="236"/>
    </row>
    <row r="55" spans="1:20" ht="11.25">
      <c r="A55" s="142"/>
      <c r="B55" s="143" t="s">
        <v>262</v>
      </c>
      <c r="C55" s="143" t="s">
        <v>228</v>
      </c>
      <c r="D55" s="144">
        <v>3373</v>
      </c>
      <c r="E55" s="144">
        <v>3804</v>
      </c>
      <c r="F55" s="144">
        <v>4573</v>
      </c>
      <c r="G55" s="144">
        <v>4279</v>
      </c>
      <c r="H55" s="144">
        <v>0</v>
      </c>
      <c r="I55" s="144">
        <v>0</v>
      </c>
      <c r="J55" s="142"/>
      <c r="K55" s="143" t="s">
        <v>262</v>
      </c>
      <c r="L55" s="145" t="s">
        <v>228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59">
        <v>16029</v>
      </c>
      <c r="T55" s="236"/>
    </row>
    <row r="56" spans="1:20" ht="11.25">
      <c r="A56" s="142"/>
      <c r="B56" s="143" t="s">
        <v>263</v>
      </c>
      <c r="C56" s="143" t="s">
        <v>261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144">
        <v>0</v>
      </c>
      <c r="J56" s="142"/>
      <c r="K56" s="143" t="s">
        <v>263</v>
      </c>
      <c r="L56" s="145" t="s">
        <v>261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44">
        <v>0</v>
      </c>
      <c r="S56" s="159">
        <v>0</v>
      </c>
      <c r="T56" s="236"/>
    </row>
    <row r="57" spans="1:20" s="100" customFormat="1" ht="12" thickBot="1">
      <c r="A57" s="146"/>
      <c r="B57" s="146" t="s">
        <v>4</v>
      </c>
      <c r="C57" s="146"/>
      <c r="D57" s="147">
        <v>45356</v>
      </c>
      <c r="E57" s="147">
        <v>53216</v>
      </c>
      <c r="F57" s="147">
        <v>58017</v>
      </c>
      <c r="G57" s="147">
        <v>61928</v>
      </c>
      <c r="H57" s="147">
        <v>0</v>
      </c>
      <c r="I57" s="147">
        <v>0</v>
      </c>
      <c r="J57" s="146"/>
      <c r="K57" s="146" t="s">
        <v>4</v>
      </c>
      <c r="L57" s="148"/>
      <c r="M57" s="147">
        <v>0</v>
      </c>
      <c r="N57" s="147">
        <v>0</v>
      </c>
      <c r="O57" s="147">
        <v>0</v>
      </c>
      <c r="P57" s="147">
        <v>0</v>
      </c>
      <c r="Q57" s="147">
        <v>0</v>
      </c>
      <c r="R57" s="147">
        <v>0</v>
      </c>
      <c r="S57" s="147">
        <v>218517</v>
      </c>
      <c r="T57" s="236"/>
    </row>
    <row r="58" spans="1:20" ht="12" thickBot="1">
      <c r="A58" s="149" t="s">
        <v>195</v>
      </c>
      <c r="B58" s="150" t="s">
        <v>234</v>
      </c>
      <c r="C58" s="150" t="s">
        <v>225</v>
      </c>
      <c r="D58" s="151">
        <v>409</v>
      </c>
      <c r="E58" s="151">
        <v>1555</v>
      </c>
      <c r="F58" s="151">
        <v>425</v>
      </c>
      <c r="G58" s="151">
        <v>0</v>
      </c>
      <c r="H58" s="151">
        <v>0</v>
      </c>
      <c r="I58" s="151">
        <v>0</v>
      </c>
      <c r="J58" s="149" t="s">
        <v>195</v>
      </c>
      <c r="K58" s="150" t="s">
        <v>234</v>
      </c>
      <c r="L58" s="152" t="s">
        <v>225</v>
      </c>
      <c r="M58" s="151">
        <v>0</v>
      </c>
      <c r="N58" s="151">
        <v>0</v>
      </c>
      <c r="O58" s="151">
        <v>0</v>
      </c>
      <c r="P58" s="151">
        <v>0</v>
      </c>
      <c r="Q58" s="151">
        <v>0</v>
      </c>
      <c r="R58" s="151">
        <v>0</v>
      </c>
      <c r="S58" s="151">
        <v>2389</v>
      </c>
      <c r="T58" s="236"/>
    </row>
    <row r="59" spans="1:20" ht="12" thickBot="1">
      <c r="A59" s="149" t="s">
        <v>337</v>
      </c>
      <c r="B59" s="150" t="s">
        <v>342</v>
      </c>
      <c r="C59" s="150" t="s">
        <v>225</v>
      </c>
      <c r="D59" s="151">
        <v>0</v>
      </c>
      <c r="E59" s="151">
        <v>0</v>
      </c>
      <c r="F59" s="151">
        <v>0</v>
      </c>
      <c r="G59" s="151">
        <v>16</v>
      </c>
      <c r="H59" s="151">
        <v>0</v>
      </c>
      <c r="I59" s="151">
        <v>0</v>
      </c>
      <c r="J59" s="149" t="s">
        <v>337</v>
      </c>
      <c r="K59" s="150" t="s">
        <v>342</v>
      </c>
      <c r="L59" s="152" t="s">
        <v>225</v>
      </c>
      <c r="M59" s="151"/>
      <c r="N59" s="151"/>
      <c r="O59" s="151"/>
      <c r="P59" s="151"/>
      <c r="Q59" s="151"/>
      <c r="R59" s="151"/>
      <c r="S59" s="151">
        <v>16</v>
      </c>
      <c r="T59" s="236"/>
    </row>
    <row r="60" spans="1:20" ht="12" thickBot="1">
      <c r="A60" s="149" t="s">
        <v>164</v>
      </c>
      <c r="B60" s="150" t="s">
        <v>234</v>
      </c>
      <c r="C60" s="150" t="s">
        <v>225</v>
      </c>
      <c r="D60" s="151">
        <v>398</v>
      </c>
      <c r="E60" s="151">
        <v>1204</v>
      </c>
      <c r="F60" s="151">
        <v>254</v>
      </c>
      <c r="G60" s="151">
        <v>346</v>
      </c>
      <c r="H60" s="151">
        <v>0</v>
      </c>
      <c r="I60" s="151">
        <v>0</v>
      </c>
      <c r="J60" s="149" t="s">
        <v>164</v>
      </c>
      <c r="K60" s="150" t="s">
        <v>234</v>
      </c>
      <c r="L60" s="152" t="s">
        <v>225</v>
      </c>
      <c r="M60" s="151">
        <v>0</v>
      </c>
      <c r="N60" s="151">
        <v>0</v>
      </c>
      <c r="O60" s="151">
        <v>0</v>
      </c>
      <c r="P60" s="151">
        <v>0</v>
      </c>
      <c r="Q60" s="151">
        <v>0</v>
      </c>
      <c r="R60" s="151">
        <v>0</v>
      </c>
      <c r="S60" s="151">
        <v>2202</v>
      </c>
      <c r="T60" s="236"/>
    </row>
    <row r="61" spans="1:20" ht="12" thickBot="1">
      <c r="A61" s="149" t="s">
        <v>201</v>
      </c>
      <c r="B61" s="150" t="s">
        <v>234</v>
      </c>
      <c r="C61" s="150" t="s">
        <v>225</v>
      </c>
      <c r="D61" s="151">
        <v>431</v>
      </c>
      <c r="E61" s="151">
        <v>1117</v>
      </c>
      <c r="F61" s="151">
        <v>594</v>
      </c>
      <c r="G61" s="151">
        <v>674</v>
      </c>
      <c r="H61" s="151">
        <v>0</v>
      </c>
      <c r="I61" s="151">
        <v>0</v>
      </c>
      <c r="J61" s="149" t="s">
        <v>201</v>
      </c>
      <c r="K61" s="150" t="s">
        <v>234</v>
      </c>
      <c r="L61" s="152" t="s">
        <v>225</v>
      </c>
      <c r="M61" s="151">
        <v>0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2816</v>
      </c>
      <c r="T61" s="236"/>
    </row>
    <row r="62" spans="1:20" ht="11.25">
      <c r="A62" s="142" t="s">
        <v>165</v>
      </c>
      <c r="B62" s="143" t="s">
        <v>264</v>
      </c>
      <c r="C62" s="143" t="s">
        <v>261</v>
      </c>
      <c r="D62" s="144">
        <v>0</v>
      </c>
      <c r="E62" s="144">
        <v>0</v>
      </c>
      <c r="F62" s="144">
        <v>0</v>
      </c>
      <c r="G62" s="144">
        <v>0</v>
      </c>
      <c r="H62" s="144">
        <v>0</v>
      </c>
      <c r="I62" s="144">
        <v>0</v>
      </c>
      <c r="J62" s="142" t="s">
        <v>165</v>
      </c>
      <c r="K62" s="143" t="s">
        <v>264</v>
      </c>
      <c r="L62" s="145" t="s">
        <v>261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59">
        <v>0</v>
      </c>
      <c r="T62" s="236"/>
    </row>
    <row r="63" spans="1:20" ht="11.25">
      <c r="A63" s="142"/>
      <c r="B63" s="143" t="s">
        <v>265</v>
      </c>
      <c r="C63" s="143" t="s">
        <v>228</v>
      </c>
      <c r="D63" s="144">
        <v>22</v>
      </c>
      <c r="E63" s="144">
        <v>0</v>
      </c>
      <c r="F63" s="144">
        <v>0</v>
      </c>
      <c r="G63" s="144">
        <v>1</v>
      </c>
      <c r="H63" s="144">
        <v>0</v>
      </c>
      <c r="I63" s="144">
        <v>0</v>
      </c>
      <c r="J63" s="142"/>
      <c r="K63" s="143" t="s">
        <v>265</v>
      </c>
      <c r="L63" s="145" t="s">
        <v>228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59">
        <v>23</v>
      </c>
      <c r="T63" s="236"/>
    </row>
    <row r="64" spans="1:20" ht="11.25">
      <c r="A64" s="142"/>
      <c r="B64" s="143" t="s">
        <v>234</v>
      </c>
      <c r="C64" s="143" t="s">
        <v>225</v>
      </c>
      <c r="D64" s="144">
        <v>4196</v>
      </c>
      <c r="E64" s="144">
        <v>6393</v>
      </c>
      <c r="F64" s="144">
        <v>4907</v>
      </c>
      <c r="G64" s="144">
        <v>6132</v>
      </c>
      <c r="H64" s="144">
        <v>0</v>
      </c>
      <c r="I64" s="144">
        <v>0</v>
      </c>
      <c r="J64" s="142"/>
      <c r="K64" s="143" t="s">
        <v>234</v>
      </c>
      <c r="L64" s="145" t="s">
        <v>225</v>
      </c>
      <c r="M64" s="144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59">
        <v>21628</v>
      </c>
      <c r="T64" s="236"/>
    </row>
    <row r="65" spans="1:20" s="100" customFormat="1" ht="12" thickBot="1">
      <c r="A65" s="146"/>
      <c r="B65" s="146" t="s">
        <v>4</v>
      </c>
      <c r="C65" s="146"/>
      <c r="D65" s="147">
        <v>4218</v>
      </c>
      <c r="E65" s="147">
        <v>6393</v>
      </c>
      <c r="F65" s="147">
        <v>4907</v>
      </c>
      <c r="G65" s="147">
        <v>6133</v>
      </c>
      <c r="H65" s="147">
        <v>0</v>
      </c>
      <c r="I65" s="147">
        <v>0</v>
      </c>
      <c r="J65" s="146"/>
      <c r="K65" s="146" t="s">
        <v>4</v>
      </c>
      <c r="L65" s="148"/>
      <c r="M65" s="147">
        <v>0</v>
      </c>
      <c r="N65" s="147">
        <v>0</v>
      </c>
      <c r="O65" s="147">
        <v>0</v>
      </c>
      <c r="P65" s="147">
        <v>0</v>
      </c>
      <c r="Q65" s="147">
        <v>0</v>
      </c>
      <c r="R65" s="147">
        <v>0</v>
      </c>
      <c r="S65" s="147">
        <v>21651</v>
      </c>
      <c r="T65" s="236"/>
    </row>
    <row r="66" spans="1:20" ht="12" thickBot="1">
      <c r="A66" s="149" t="s">
        <v>166</v>
      </c>
      <c r="B66" s="150" t="s">
        <v>233</v>
      </c>
      <c r="C66" s="150" t="s">
        <v>223</v>
      </c>
      <c r="D66" s="151">
        <v>70</v>
      </c>
      <c r="E66" s="151">
        <v>20</v>
      </c>
      <c r="F66" s="151">
        <v>40</v>
      </c>
      <c r="G66" s="151">
        <v>40</v>
      </c>
      <c r="H66" s="151">
        <v>0</v>
      </c>
      <c r="I66" s="151">
        <v>0</v>
      </c>
      <c r="J66" s="149" t="s">
        <v>166</v>
      </c>
      <c r="K66" s="150" t="s">
        <v>233</v>
      </c>
      <c r="L66" s="152" t="s">
        <v>223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170</v>
      </c>
      <c r="T66" s="236"/>
    </row>
    <row r="67" spans="1:20" ht="12" thickBot="1">
      <c r="A67" s="149" t="s">
        <v>167</v>
      </c>
      <c r="B67" s="150" t="s">
        <v>266</v>
      </c>
      <c r="C67" s="150" t="s">
        <v>228</v>
      </c>
      <c r="D67" s="151">
        <v>7694</v>
      </c>
      <c r="E67" s="151">
        <v>8636</v>
      </c>
      <c r="F67" s="151">
        <v>8831</v>
      </c>
      <c r="G67" s="151">
        <v>10041</v>
      </c>
      <c r="H67" s="151">
        <v>0</v>
      </c>
      <c r="I67" s="151">
        <v>0</v>
      </c>
      <c r="J67" s="149" t="s">
        <v>167</v>
      </c>
      <c r="K67" s="150" t="s">
        <v>266</v>
      </c>
      <c r="L67" s="152" t="s">
        <v>228</v>
      </c>
      <c r="M67" s="151">
        <v>0</v>
      </c>
      <c r="N67" s="151">
        <v>0</v>
      </c>
      <c r="O67" s="151">
        <v>0</v>
      </c>
      <c r="P67" s="151">
        <v>0</v>
      </c>
      <c r="Q67" s="151">
        <v>0</v>
      </c>
      <c r="R67" s="151">
        <v>0</v>
      </c>
      <c r="S67" s="151">
        <v>35202</v>
      </c>
      <c r="T67" s="236"/>
    </row>
    <row r="68" spans="1:20" ht="11.25">
      <c r="A68" s="142" t="s">
        <v>168</v>
      </c>
      <c r="B68" s="143" t="s">
        <v>267</v>
      </c>
      <c r="C68" s="143" t="s">
        <v>228</v>
      </c>
      <c r="D68" s="144">
        <v>3</v>
      </c>
      <c r="E68" s="144">
        <v>0</v>
      </c>
      <c r="F68" s="144">
        <v>3</v>
      </c>
      <c r="G68" s="144">
        <v>2</v>
      </c>
      <c r="H68" s="144">
        <v>0</v>
      </c>
      <c r="I68" s="144">
        <v>0</v>
      </c>
      <c r="J68" s="142" t="s">
        <v>168</v>
      </c>
      <c r="K68" s="143" t="s">
        <v>267</v>
      </c>
      <c r="L68" s="145" t="s">
        <v>228</v>
      </c>
      <c r="M68" s="144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59">
        <v>8</v>
      </c>
      <c r="T68" s="236"/>
    </row>
    <row r="69" spans="1:20" ht="11.25">
      <c r="A69" s="142"/>
      <c r="B69" s="143" t="s">
        <v>234</v>
      </c>
      <c r="C69" s="143" t="s">
        <v>225</v>
      </c>
      <c r="D69" s="144">
        <v>6689</v>
      </c>
      <c r="E69" s="144">
        <v>8239</v>
      </c>
      <c r="F69" s="144">
        <v>7662</v>
      </c>
      <c r="G69" s="144">
        <v>7261</v>
      </c>
      <c r="H69" s="144">
        <v>0</v>
      </c>
      <c r="I69" s="144">
        <v>0</v>
      </c>
      <c r="J69" s="142"/>
      <c r="K69" s="143" t="s">
        <v>234</v>
      </c>
      <c r="L69" s="145" t="s">
        <v>225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59">
        <v>29851</v>
      </c>
      <c r="T69" s="236"/>
    </row>
    <row r="70" spans="1:20" ht="11.25">
      <c r="A70" s="142"/>
      <c r="B70" s="143" t="s">
        <v>268</v>
      </c>
      <c r="C70" s="143" t="s">
        <v>223</v>
      </c>
      <c r="D70" s="144">
        <v>862</v>
      </c>
      <c r="E70" s="144">
        <v>693</v>
      </c>
      <c r="F70" s="144">
        <v>824</v>
      </c>
      <c r="G70" s="144">
        <v>919</v>
      </c>
      <c r="H70" s="144">
        <v>0</v>
      </c>
      <c r="I70" s="144">
        <v>0</v>
      </c>
      <c r="J70" s="142"/>
      <c r="K70" s="143" t="s">
        <v>268</v>
      </c>
      <c r="L70" s="145" t="s">
        <v>223</v>
      </c>
      <c r="M70" s="144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59">
        <v>3298</v>
      </c>
      <c r="T70" s="236"/>
    </row>
    <row r="71" spans="1:20" ht="11.25">
      <c r="A71" s="142"/>
      <c r="B71" s="143" t="s">
        <v>269</v>
      </c>
      <c r="C71" s="143" t="s">
        <v>228</v>
      </c>
      <c r="D71" s="144">
        <v>5</v>
      </c>
      <c r="E71" s="144">
        <v>5</v>
      </c>
      <c r="F71" s="144">
        <v>4</v>
      </c>
      <c r="G71" s="144">
        <v>0</v>
      </c>
      <c r="H71" s="144">
        <v>0</v>
      </c>
      <c r="I71" s="144">
        <v>0</v>
      </c>
      <c r="J71" s="142"/>
      <c r="K71" s="143" t="s">
        <v>269</v>
      </c>
      <c r="L71" s="145" t="s">
        <v>228</v>
      </c>
      <c r="M71" s="144">
        <v>0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59">
        <v>14</v>
      </c>
      <c r="T71" s="236"/>
    </row>
    <row r="72" spans="1:20" s="100" customFormat="1" ht="12" thickBot="1">
      <c r="A72" s="146"/>
      <c r="B72" s="146" t="s">
        <v>4</v>
      </c>
      <c r="C72" s="146"/>
      <c r="D72" s="147">
        <v>7559</v>
      </c>
      <c r="E72" s="147">
        <v>8937</v>
      </c>
      <c r="F72" s="147">
        <v>8493</v>
      </c>
      <c r="G72" s="147">
        <v>8182</v>
      </c>
      <c r="H72" s="147">
        <v>0</v>
      </c>
      <c r="I72" s="147">
        <v>0</v>
      </c>
      <c r="J72" s="146"/>
      <c r="K72" s="146" t="s">
        <v>4</v>
      </c>
      <c r="L72" s="148"/>
      <c r="M72" s="147">
        <v>0</v>
      </c>
      <c r="N72" s="147">
        <v>0</v>
      </c>
      <c r="O72" s="147">
        <v>0</v>
      </c>
      <c r="P72" s="147">
        <v>0</v>
      </c>
      <c r="Q72" s="147">
        <v>0</v>
      </c>
      <c r="R72" s="147">
        <v>0</v>
      </c>
      <c r="S72" s="147">
        <v>33171</v>
      </c>
      <c r="T72" s="236"/>
    </row>
    <row r="73" spans="1:20" s="100" customFormat="1" ht="12" thickBot="1">
      <c r="A73" s="165" t="s">
        <v>169</v>
      </c>
      <c r="B73" s="162" t="s">
        <v>270</v>
      </c>
      <c r="C73" s="162" t="s">
        <v>225</v>
      </c>
      <c r="D73" s="166">
        <v>8</v>
      </c>
      <c r="E73" s="166">
        <v>168</v>
      </c>
      <c r="F73" s="166">
        <v>3</v>
      </c>
      <c r="G73" s="166">
        <v>1</v>
      </c>
      <c r="H73" s="166">
        <v>0</v>
      </c>
      <c r="I73" s="166">
        <v>0</v>
      </c>
      <c r="J73" s="165" t="s">
        <v>169</v>
      </c>
      <c r="K73" s="162" t="s">
        <v>270</v>
      </c>
      <c r="L73" s="167" t="s">
        <v>225</v>
      </c>
      <c r="M73" s="166">
        <v>0</v>
      </c>
      <c r="N73" s="166">
        <v>0</v>
      </c>
      <c r="O73" s="166">
        <v>0</v>
      </c>
      <c r="P73" s="166">
        <v>0</v>
      </c>
      <c r="Q73" s="166">
        <v>0</v>
      </c>
      <c r="R73" s="166">
        <v>0</v>
      </c>
      <c r="S73" s="166">
        <v>180</v>
      </c>
      <c r="T73" s="236"/>
    </row>
    <row r="74" spans="1:20" ht="11.25">
      <c r="A74" s="142" t="s">
        <v>170</v>
      </c>
      <c r="B74" s="143" t="s">
        <v>233</v>
      </c>
      <c r="C74" s="143" t="s">
        <v>223</v>
      </c>
      <c r="D74" s="144">
        <v>3578</v>
      </c>
      <c r="E74" s="144">
        <v>2867</v>
      </c>
      <c r="F74" s="144">
        <v>3126</v>
      </c>
      <c r="G74" s="144">
        <v>3359</v>
      </c>
      <c r="H74" s="144">
        <v>0</v>
      </c>
      <c r="I74" s="144">
        <v>0</v>
      </c>
      <c r="J74" s="142" t="s">
        <v>170</v>
      </c>
      <c r="K74" s="143" t="s">
        <v>233</v>
      </c>
      <c r="L74" s="145" t="s">
        <v>223</v>
      </c>
      <c r="M74" s="144">
        <v>0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59">
        <v>12930</v>
      </c>
      <c r="T74" s="236"/>
    </row>
    <row r="75" spans="1:20" ht="11.25">
      <c r="A75" s="142"/>
      <c r="B75" s="143" t="s">
        <v>271</v>
      </c>
      <c r="C75" s="143" t="s">
        <v>223</v>
      </c>
      <c r="D75" s="144">
        <v>1357</v>
      </c>
      <c r="E75" s="144">
        <v>1621</v>
      </c>
      <c r="F75" s="144">
        <v>1259</v>
      </c>
      <c r="G75" s="144">
        <v>1211</v>
      </c>
      <c r="H75" s="144">
        <v>0</v>
      </c>
      <c r="I75" s="144">
        <v>0</v>
      </c>
      <c r="J75" s="142"/>
      <c r="K75" s="143" t="s">
        <v>271</v>
      </c>
      <c r="L75" s="145" t="s">
        <v>223</v>
      </c>
      <c r="M75" s="144">
        <v>0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59">
        <v>5448</v>
      </c>
      <c r="T75" s="236"/>
    </row>
    <row r="76" spans="1:20" ht="11.25">
      <c r="A76" s="142"/>
      <c r="B76" s="143" t="s">
        <v>272</v>
      </c>
      <c r="C76" s="143" t="s">
        <v>223</v>
      </c>
      <c r="D76" s="144">
        <v>906</v>
      </c>
      <c r="E76" s="144">
        <v>1358</v>
      </c>
      <c r="F76" s="144">
        <v>1438</v>
      </c>
      <c r="G76" s="144">
        <v>1389</v>
      </c>
      <c r="H76" s="144">
        <v>0</v>
      </c>
      <c r="I76" s="144">
        <v>0</v>
      </c>
      <c r="J76" s="142"/>
      <c r="K76" s="143" t="s">
        <v>272</v>
      </c>
      <c r="L76" s="145" t="s">
        <v>223</v>
      </c>
      <c r="M76" s="144">
        <v>0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59">
        <v>5091</v>
      </c>
      <c r="T76" s="236"/>
    </row>
    <row r="77" spans="1:20" ht="11.25">
      <c r="A77" s="142"/>
      <c r="B77" s="143" t="s">
        <v>273</v>
      </c>
      <c r="C77" s="143" t="s">
        <v>223</v>
      </c>
      <c r="D77" s="144">
        <v>0</v>
      </c>
      <c r="E77" s="144">
        <v>0</v>
      </c>
      <c r="F77" s="144">
        <v>0</v>
      </c>
      <c r="G77" s="144">
        <v>0</v>
      </c>
      <c r="H77" s="144">
        <v>0</v>
      </c>
      <c r="I77" s="144">
        <v>0</v>
      </c>
      <c r="J77" s="142"/>
      <c r="K77" s="143" t="s">
        <v>273</v>
      </c>
      <c r="L77" s="145" t="s">
        <v>223</v>
      </c>
      <c r="M77" s="144">
        <v>0</v>
      </c>
      <c r="N77" s="144">
        <v>0</v>
      </c>
      <c r="O77" s="144">
        <v>0</v>
      </c>
      <c r="P77" s="144">
        <v>0</v>
      </c>
      <c r="Q77" s="144">
        <v>0</v>
      </c>
      <c r="R77" s="144">
        <v>0</v>
      </c>
      <c r="S77" s="159">
        <v>0</v>
      </c>
      <c r="T77" s="236"/>
    </row>
    <row r="78" spans="1:20" ht="11.25">
      <c r="A78" s="142"/>
      <c r="B78" s="143" t="s">
        <v>274</v>
      </c>
      <c r="C78" s="143" t="s">
        <v>223</v>
      </c>
      <c r="D78" s="144">
        <v>0</v>
      </c>
      <c r="E78" s="144">
        <v>0</v>
      </c>
      <c r="F78" s="144">
        <v>0</v>
      </c>
      <c r="G78" s="144">
        <v>0</v>
      </c>
      <c r="H78" s="144">
        <v>0</v>
      </c>
      <c r="I78" s="144">
        <v>0</v>
      </c>
      <c r="J78" s="142"/>
      <c r="K78" s="143" t="s">
        <v>274</v>
      </c>
      <c r="L78" s="145" t="s">
        <v>223</v>
      </c>
      <c r="M78" s="144">
        <v>0</v>
      </c>
      <c r="N78" s="144">
        <v>0</v>
      </c>
      <c r="O78" s="144">
        <v>0</v>
      </c>
      <c r="P78" s="144">
        <v>0</v>
      </c>
      <c r="Q78" s="144">
        <v>0</v>
      </c>
      <c r="R78" s="144">
        <v>0</v>
      </c>
      <c r="S78" s="159">
        <v>0</v>
      </c>
      <c r="T78" s="236"/>
    </row>
    <row r="79" spans="1:20" s="100" customFormat="1" ht="12" thickBot="1">
      <c r="A79" s="146"/>
      <c r="B79" s="146" t="s">
        <v>4</v>
      </c>
      <c r="C79" s="146"/>
      <c r="D79" s="147">
        <v>5841</v>
      </c>
      <c r="E79" s="147">
        <v>5846</v>
      </c>
      <c r="F79" s="147">
        <v>5823</v>
      </c>
      <c r="G79" s="147">
        <v>5959</v>
      </c>
      <c r="H79" s="147">
        <v>0</v>
      </c>
      <c r="I79" s="147">
        <v>0</v>
      </c>
      <c r="J79" s="146"/>
      <c r="K79" s="146" t="s">
        <v>4</v>
      </c>
      <c r="L79" s="148"/>
      <c r="M79" s="147">
        <v>0</v>
      </c>
      <c r="N79" s="147">
        <v>0</v>
      </c>
      <c r="O79" s="147">
        <v>0</v>
      </c>
      <c r="P79" s="147">
        <v>0</v>
      </c>
      <c r="Q79" s="147">
        <v>0</v>
      </c>
      <c r="R79" s="147">
        <v>0</v>
      </c>
      <c r="S79" s="147">
        <v>23469</v>
      </c>
      <c r="T79" s="236"/>
    </row>
    <row r="80" spans="1:20" ht="11.25">
      <c r="A80" s="142" t="s">
        <v>171</v>
      </c>
      <c r="B80" s="143" t="s">
        <v>275</v>
      </c>
      <c r="C80" s="143" t="s">
        <v>225</v>
      </c>
      <c r="D80" s="144">
        <v>296128</v>
      </c>
      <c r="E80" s="144">
        <v>381159</v>
      </c>
      <c r="F80" s="144">
        <v>367450</v>
      </c>
      <c r="G80" s="144">
        <v>353647</v>
      </c>
      <c r="H80" s="144">
        <v>0</v>
      </c>
      <c r="I80" s="144">
        <v>0</v>
      </c>
      <c r="J80" s="142" t="s">
        <v>171</v>
      </c>
      <c r="K80" s="143" t="s">
        <v>275</v>
      </c>
      <c r="L80" s="145" t="s">
        <v>225</v>
      </c>
      <c r="M80" s="144">
        <v>0</v>
      </c>
      <c r="N80" s="144">
        <v>0</v>
      </c>
      <c r="O80" s="144">
        <v>0</v>
      </c>
      <c r="P80" s="144">
        <v>0</v>
      </c>
      <c r="Q80" s="144">
        <v>0</v>
      </c>
      <c r="R80" s="144">
        <v>0</v>
      </c>
      <c r="S80" s="159">
        <v>1398384</v>
      </c>
      <c r="T80" s="236"/>
    </row>
    <row r="81" spans="1:20" ht="11.25">
      <c r="A81" s="142"/>
      <c r="B81" s="143" t="s">
        <v>276</v>
      </c>
      <c r="C81" s="143" t="s">
        <v>223</v>
      </c>
      <c r="D81" s="144">
        <v>2416</v>
      </c>
      <c r="E81" s="144">
        <v>2990</v>
      </c>
      <c r="F81" s="144">
        <v>4048</v>
      </c>
      <c r="G81" s="144">
        <v>4234</v>
      </c>
      <c r="H81" s="144">
        <v>0</v>
      </c>
      <c r="I81" s="144">
        <v>0</v>
      </c>
      <c r="J81" s="142"/>
      <c r="K81" s="143" t="s">
        <v>276</v>
      </c>
      <c r="L81" s="145" t="s">
        <v>223</v>
      </c>
      <c r="M81" s="144">
        <v>0</v>
      </c>
      <c r="N81" s="144">
        <v>0</v>
      </c>
      <c r="O81" s="144">
        <v>0</v>
      </c>
      <c r="P81" s="144">
        <v>0</v>
      </c>
      <c r="Q81" s="144">
        <v>0</v>
      </c>
      <c r="R81" s="144">
        <v>0</v>
      </c>
      <c r="S81" s="159">
        <v>13688</v>
      </c>
      <c r="T81" s="236"/>
    </row>
    <row r="82" spans="1:20" ht="11.25">
      <c r="A82" s="142"/>
      <c r="B82" s="143" t="s">
        <v>277</v>
      </c>
      <c r="C82" s="143" t="s">
        <v>223</v>
      </c>
      <c r="D82" s="144">
        <v>569</v>
      </c>
      <c r="E82" s="144">
        <v>772</v>
      </c>
      <c r="F82" s="144">
        <v>339</v>
      </c>
      <c r="G82" s="144">
        <v>151</v>
      </c>
      <c r="H82" s="144">
        <v>0</v>
      </c>
      <c r="I82" s="144">
        <v>0</v>
      </c>
      <c r="J82" s="142"/>
      <c r="K82" s="143" t="s">
        <v>277</v>
      </c>
      <c r="L82" s="145" t="s">
        <v>223</v>
      </c>
      <c r="M82" s="144">
        <v>0</v>
      </c>
      <c r="N82" s="144">
        <v>0</v>
      </c>
      <c r="O82" s="144">
        <v>0</v>
      </c>
      <c r="P82" s="144">
        <v>0</v>
      </c>
      <c r="Q82" s="144">
        <v>0</v>
      </c>
      <c r="R82" s="144">
        <v>0</v>
      </c>
      <c r="S82" s="159">
        <v>1831</v>
      </c>
      <c r="T82" s="236"/>
    </row>
    <row r="83" spans="1:20" ht="11.25">
      <c r="A83" s="142"/>
      <c r="B83" s="143" t="s">
        <v>278</v>
      </c>
      <c r="C83" s="143" t="s">
        <v>225</v>
      </c>
      <c r="D83" s="144">
        <v>97873</v>
      </c>
      <c r="E83" s="144">
        <v>113495</v>
      </c>
      <c r="F83" s="144">
        <v>114647</v>
      </c>
      <c r="G83" s="144">
        <v>115820</v>
      </c>
      <c r="H83" s="144">
        <v>0</v>
      </c>
      <c r="I83" s="144">
        <v>0</v>
      </c>
      <c r="J83" s="142"/>
      <c r="K83" s="143" t="s">
        <v>278</v>
      </c>
      <c r="L83" s="145" t="s">
        <v>225</v>
      </c>
      <c r="M83" s="144">
        <v>0</v>
      </c>
      <c r="N83" s="144">
        <v>0</v>
      </c>
      <c r="O83" s="144">
        <v>0</v>
      </c>
      <c r="P83" s="144">
        <v>0</v>
      </c>
      <c r="Q83" s="144">
        <v>0</v>
      </c>
      <c r="R83" s="144">
        <v>0</v>
      </c>
      <c r="S83" s="159">
        <v>441835</v>
      </c>
      <c r="T83" s="236"/>
    </row>
    <row r="84" spans="1:20" ht="11.25">
      <c r="A84" s="142"/>
      <c r="B84" s="143" t="s">
        <v>279</v>
      </c>
      <c r="C84" s="143" t="s">
        <v>223</v>
      </c>
      <c r="D84" s="144">
        <v>0</v>
      </c>
      <c r="E84" s="144">
        <v>0</v>
      </c>
      <c r="F84" s="144">
        <v>0</v>
      </c>
      <c r="G84" s="144">
        <v>0</v>
      </c>
      <c r="H84" s="144">
        <v>0</v>
      </c>
      <c r="I84" s="144">
        <v>0</v>
      </c>
      <c r="J84" s="142"/>
      <c r="K84" s="143" t="s">
        <v>279</v>
      </c>
      <c r="L84" s="145" t="s">
        <v>223</v>
      </c>
      <c r="M84" s="144">
        <v>0</v>
      </c>
      <c r="N84" s="144">
        <v>0</v>
      </c>
      <c r="O84" s="144">
        <v>0</v>
      </c>
      <c r="P84" s="144">
        <v>0</v>
      </c>
      <c r="Q84" s="144">
        <v>0</v>
      </c>
      <c r="R84" s="144">
        <v>0</v>
      </c>
      <c r="S84" s="159">
        <v>0</v>
      </c>
      <c r="T84" s="236"/>
    </row>
    <row r="85" spans="1:20" ht="11.25">
      <c r="A85" s="142"/>
      <c r="B85" s="143" t="s">
        <v>280</v>
      </c>
      <c r="C85" s="143" t="s">
        <v>223</v>
      </c>
      <c r="D85" s="144">
        <v>0</v>
      </c>
      <c r="E85" s="144">
        <v>0</v>
      </c>
      <c r="F85" s="144">
        <v>3</v>
      </c>
      <c r="G85" s="144">
        <v>25</v>
      </c>
      <c r="H85" s="144">
        <v>0</v>
      </c>
      <c r="I85" s="144">
        <v>0</v>
      </c>
      <c r="J85" s="142"/>
      <c r="K85" s="143" t="s">
        <v>280</v>
      </c>
      <c r="L85" s="145" t="s">
        <v>223</v>
      </c>
      <c r="M85" s="144">
        <v>0</v>
      </c>
      <c r="N85" s="144">
        <v>0</v>
      </c>
      <c r="O85" s="144">
        <v>0</v>
      </c>
      <c r="P85" s="144">
        <v>0</v>
      </c>
      <c r="Q85" s="144">
        <v>0</v>
      </c>
      <c r="R85" s="144">
        <v>0</v>
      </c>
      <c r="S85" s="159">
        <v>28</v>
      </c>
      <c r="T85" s="236"/>
    </row>
    <row r="86" spans="1:20" ht="11.25">
      <c r="A86" s="142"/>
      <c r="B86" s="143" t="s">
        <v>281</v>
      </c>
      <c r="C86" s="143" t="s">
        <v>223</v>
      </c>
      <c r="D86" s="144">
        <v>0</v>
      </c>
      <c r="E86" s="144">
        <v>0</v>
      </c>
      <c r="F86" s="144">
        <v>0</v>
      </c>
      <c r="G86" s="144">
        <v>0</v>
      </c>
      <c r="H86" s="144">
        <v>0</v>
      </c>
      <c r="I86" s="144">
        <v>0</v>
      </c>
      <c r="J86" s="142"/>
      <c r="K86" s="143" t="s">
        <v>281</v>
      </c>
      <c r="L86" s="145" t="s">
        <v>223</v>
      </c>
      <c r="M86" s="144">
        <v>0</v>
      </c>
      <c r="N86" s="144">
        <v>0</v>
      </c>
      <c r="O86" s="144">
        <v>0</v>
      </c>
      <c r="P86" s="144">
        <v>0</v>
      </c>
      <c r="Q86" s="144">
        <v>0</v>
      </c>
      <c r="R86" s="144">
        <v>0</v>
      </c>
      <c r="S86" s="159">
        <v>0</v>
      </c>
      <c r="T86" s="236"/>
    </row>
    <row r="87" spans="1:20" s="100" customFormat="1" ht="12" thickBot="1">
      <c r="A87" s="146"/>
      <c r="B87" s="146" t="s">
        <v>4</v>
      </c>
      <c r="C87" s="146"/>
      <c r="D87" s="147">
        <v>396986</v>
      </c>
      <c r="E87" s="147">
        <v>498416</v>
      </c>
      <c r="F87" s="147">
        <v>486487</v>
      </c>
      <c r="G87" s="147">
        <v>473877</v>
      </c>
      <c r="H87" s="147">
        <v>0</v>
      </c>
      <c r="I87" s="147">
        <v>0</v>
      </c>
      <c r="J87" s="146"/>
      <c r="K87" s="146" t="s">
        <v>4</v>
      </c>
      <c r="L87" s="148"/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7">
        <v>0</v>
      </c>
      <c r="S87" s="147">
        <v>1855766</v>
      </c>
      <c r="T87" s="236"/>
    </row>
    <row r="88" spans="1:20" ht="11.25">
      <c r="A88" s="142" t="s">
        <v>172</v>
      </c>
      <c r="B88" s="143" t="s">
        <v>282</v>
      </c>
      <c r="C88" s="143" t="s">
        <v>225</v>
      </c>
      <c r="D88" s="144">
        <v>25736</v>
      </c>
      <c r="E88" s="144">
        <v>32294</v>
      </c>
      <c r="F88" s="144">
        <v>31809</v>
      </c>
      <c r="G88" s="144">
        <v>33491</v>
      </c>
      <c r="H88" s="144">
        <v>0</v>
      </c>
      <c r="I88" s="144">
        <v>0</v>
      </c>
      <c r="J88" s="142" t="s">
        <v>172</v>
      </c>
      <c r="K88" s="143" t="s">
        <v>282</v>
      </c>
      <c r="L88" s="145" t="s">
        <v>225</v>
      </c>
      <c r="M88" s="144">
        <v>0</v>
      </c>
      <c r="N88" s="144">
        <v>0</v>
      </c>
      <c r="O88" s="144">
        <v>0</v>
      </c>
      <c r="P88" s="144">
        <v>0</v>
      </c>
      <c r="Q88" s="144">
        <v>0</v>
      </c>
      <c r="R88" s="144">
        <v>0</v>
      </c>
      <c r="S88" s="159">
        <v>123330</v>
      </c>
      <c r="T88" s="236"/>
    </row>
    <row r="89" spans="1:20" ht="11.25">
      <c r="A89" s="142"/>
      <c r="B89" s="143" t="s">
        <v>283</v>
      </c>
      <c r="C89" s="143" t="s">
        <v>223</v>
      </c>
      <c r="D89" s="144">
        <v>621</v>
      </c>
      <c r="E89" s="144">
        <v>789</v>
      </c>
      <c r="F89" s="144">
        <v>713</v>
      </c>
      <c r="G89" s="144">
        <v>875</v>
      </c>
      <c r="H89" s="144">
        <v>0</v>
      </c>
      <c r="I89" s="144">
        <v>0</v>
      </c>
      <c r="J89" s="142"/>
      <c r="K89" s="143" t="s">
        <v>283</v>
      </c>
      <c r="L89" s="145" t="s">
        <v>223</v>
      </c>
      <c r="M89" s="144">
        <v>0</v>
      </c>
      <c r="N89" s="144">
        <v>0</v>
      </c>
      <c r="O89" s="144">
        <v>0</v>
      </c>
      <c r="P89" s="144">
        <v>0</v>
      </c>
      <c r="Q89" s="144">
        <v>0</v>
      </c>
      <c r="R89" s="144">
        <v>0</v>
      </c>
      <c r="S89" s="159">
        <v>2998</v>
      </c>
      <c r="T89" s="236"/>
    </row>
    <row r="90" spans="1:20" ht="11.25">
      <c r="A90" s="142"/>
      <c r="B90" s="143" t="s">
        <v>284</v>
      </c>
      <c r="C90" s="143" t="s">
        <v>223</v>
      </c>
      <c r="D90" s="144">
        <v>1949</v>
      </c>
      <c r="E90" s="144">
        <v>1619</v>
      </c>
      <c r="F90" s="144">
        <v>2289</v>
      </c>
      <c r="G90" s="144">
        <v>4145</v>
      </c>
      <c r="H90" s="144">
        <v>0</v>
      </c>
      <c r="I90" s="144">
        <v>0</v>
      </c>
      <c r="J90" s="142"/>
      <c r="K90" s="143" t="s">
        <v>284</v>
      </c>
      <c r="L90" s="145" t="s">
        <v>223</v>
      </c>
      <c r="M90" s="144">
        <v>0</v>
      </c>
      <c r="N90" s="144">
        <v>0</v>
      </c>
      <c r="O90" s="144">
        <v>0</v>
      </c>
      <c r="P90" s="144">
        <v>0</v>
      </c>
      <c r="Q90" s="144">
        <v>0</v>
      </c>
      <c r="R90" s="144">
        <v>0</v>
      </c>
      <c r="S90" s="159">
        <v>10002</v>
      </c>
      <c r="T90" s="236"/>
    </row>
    <row r="91" spans="1:20" ht="11.25">
      <c r="A91" s="142"/>
      <c r="B91" s="143" t="s">
        <v>285</v>
      </c>
      <c r="C91" s="143" t="s">
        <v>223</v>
      </c>
      <c r="D91" s="144">
        <v>31</v>
      </c>
      <c r="E91" s="144">
        <v>14</v>
      </c>
      <c r="F91" s="144">
        <v>63</v>
      </c>
      <c r="G91" s="144">
        <v>4</v>
      </c>
      <c r="H91" s="144">
        <v>0</v>
      </c>
      <c r="I91" s="144">
        <v>0</v>
      </c>
      <c r="J91" s="142"/>
      <c r="K91" s="143" t="s">
        <v>285</v>
      </c>
      <c r="L91" s="145" t="s">
        <v>223</v>
      </c>
      <c r="M91" s="144">
        <v>0</v>
      </c>
      <c r="N91" s="144">
        <v>0</v>
      </c>
      <c r="O91" s="144">
        <v>0</v>
      </c>
      <c r="P91" s="144">
        <v>0</v>
      </c>
      <c r="Q91" s="144">
        <v>0</v>
      </c>
      <c r="R91" s="144">
        <v>0</v>
      </c>
      <c r="S91" s="159">
        <v>112</v>
      </c>
      <c r="T91" s="236"/>
    </row>
    <row r="92" spans="1:20" ht="11.25">
      <c r="A92" s="142"/>
      <c r="B92" s="143" t="s">
        <v>233</v>
      </c>
      <c r="C92" s="143" t="s">
        <v>223</v>
      </c>
      <c r="D92" s="144">
        <v>324</v>
      </c>
      <c r="E92" s="144">
        <v>438</v>
      </c>
      <c r="F92" s="144">
        <v>357</v>
      </c>
      <c r="G92" s="144">
        <v>1200</v>
      </c>
      <c r="H92" s="144">
        <v>0</v>
      </c>
      <c r="I92" s="144">
        <v>0</v>
      </c>
      <c r="J92" s="142"/>
      <c r="K92" s="143" t="s">
        <v>233</v>
      </c>
      <c r="L92" s="145" t="s">
        <v>223</v>
      </c>
      <c r="M92" s="144">
        <v>0</v>
      </c>
      <c r="N92" s="144">
        <v>0</v>
      </c>
      <c r="O92" s="144">
        <v>0</v>
      </c>
      <c r="P92" s="144">
        <v>0</v>
      </c>
      <c r="Q92" s="144">
        <v>0</v>
      </c>
      <c r="R92" s="144">
        <v>0</v>
      </c>
      <c r="S92" s="159">
        <v>2319</v>
      </c>
      <c r="T92" s="236"/>
    </row>
    <row r="93" spans="1:20" ht="11.25">
      <c r="A93" s="142"/>
      <c r="B93" s="143" t="s">
        <v>286</v>
      </c>
      <c r="C93" s="143" t="s">
        <v>223</v>
      </c>
      <c r="D93" s="144">
        <v>0</v>
      </c>
      <c r="E93" s="144">
        <v>7</v>
      </c>
      <c r="F93" s="144">
        <v>0</v>
      </c>
      <c r="G93" s="144">
        <v>0</v>
      </c>
      <c r="H93" s="144">
        <v>0</v>
      </c>
      <c r="I93" s="144">
        <v>0</v>
      </c>
      <c r="J93" s="142"/>
      <c r="K93" s="143" t="s">
        <v>286</v>
      </c>
      <c r="L93" s="145" t="s">
        <v>223</v>
      </c>
      <c r="M93" s="144">
        <v>0</v>
      </c>
      <c r="N93" s="144">
        <v>0</v>
      </c>
      <c r="O93" s="144">
        <v>0</v>
      </c>
      <c r="P93" s="144">
        <v>0</v>
      </c>
      <c r="Q93" s="144">
        <v>0</v>
      </c>
      <c r="R93" s="144">
        <v>0</v>
      </c>
      <c r="S93" s="159">
        <v>7</v>
      </c>
      <c r="T93" s="236"/>
    </row>
    <row r="94" spans="1:20" s="100" customFormat="1" ht="12" thickBot="1">
      <c r="A94" s="146"/>
      <c r="B94" s="146" t="s">
        <v>4</v>
      </c>
      <c r="C94" s="146"/>
      <c r="D94" s="147">
        <v>28661</v>
      </c>
      <c r="E94" s="147">
        <v>35161</v>
      </c>
      <c r="F94" s="147">
        <v>35231</v>
      </c>
      <c r="G94" s="147">
        <v>39715</v>
      </c>
      <c r="H94" s="147">
        <v>0</v>
      </c>
      <c r="I94" s="147">
        <v>0</v>
      </c>
      <c r="J94" s="146"/>
      <c r="K94" s="146" t="s">
        <v>4</v>
      </c>
      <c r="L94" s="148"/>
      <c r="M94" s="147">
        <v>0</v>
      </c>
      <c r="N94" s="147">
        <v>0</v>
      </c>
      <c r="O94" s="147">
        <v>0</v>
      </c>
      <c r="P94" s="147">
        <v>0</v>
      </c>
      <c r="Q94" s="147">
        <v>0</v>
      </c>
      <c r="R94" s="147">
        <v>0</v>
      </c>
      <c r="S94" s="147">
        <v>138768</v>
      </c>
      <c r="T94" s="236"/>
    </row>
    <row r="95" spans="1:20" s="100" customFormat="1" ht="11.25">
      <c r="A95" s="168" t="s">
        <v>173</v>
      </c>
      <c r="B95" s="169" t="s">
        <v>287</v>
      </c>
      <c r="C95" s="169" t="s">
        <v>261</v>
      </c>
      <c r="D95" s="170">
        <v>0</v>
      </c>
      <c r="E95" s="170">
        <v>0</v>
      </c>
      <c r="F95" s="170">
        <v>0</v>
      </c>
      <c r="G95" s="170">
        <v>0</v>
      </c>
      <c r="H95" s="170">
        <v>0</v>
      </c>
      <c r="I95" s="170">
        <v>0</v>
      </c>
      <c r="J95" s="168" t="s">
        <v>173</v>
      </c>
      <c r="K95" s="169" t="s">
        <v>287</v>
      </c>
      <c r="L95" s="171" t="s">
        <v>261</v>
      </c>
      <c r="M95" s="170">
        <v>0</v>
      </c>
      <c r="N95" s="170">
        <v>0</v>
      </c>
      <c r="O95" s="170">
        <v>0</v>
      </c>
      <c r="P95" s="170">
        <v>0</v>
      </c>
      <c r="Q95" s="170">
        <v>0</v>
      </c>
      <c r="R95" s="170">
        <v>0</v>
      </c>
      <c r="S95" s="170">
        <v>0</v>
      </c>
      <c r="T95" s="236"/>
    </row>
    <row r="96" spans="2:20" s="100" customFormat="1" ht="11.25">
      <c r="B96" s="97" t="s">
        <v>234</v>
      </c>
      <c r="C96" s="97" t="s">
        <v>225</v>
      </c>
      <c r="D96" s="172">
        <v>26</v>
      </c>
      <c r="E96" s="172">
        <v>0</v>
      </c>
      <c r="F96" s="172">
        <v>0</v>
      </c>
      <c r="G96" s="172">
        <v>0</v>
      </c>
      <c r="H96" s="172">
        <v>0</v>
      </c>
      <c r="I96" s="172">
        <v>0</v>
      </c>
      <c r="K96" s="97" t="s">
        <v>234</v>
      </c>
      <c r="L96" s="173" t="s">
        <v>225</v>
      </c>
      <c r="M96" s="172">
        <v>0</v>
      </c>
      <c r="N96" s="172">
        <v>0</v>
      </c>
      <c r="O96" s="172">
        <v>0</v>
      </c>
      <c r="P96" s="172">
        <v>0</v>
      </c>
      <c r="Q96" s="172">
        <v>0</v>
      </c>
      <c r="R96" s="172">
        <v>0</v>
      </c>
      <c r="S96" s="172">
        <v>26</v>
      </c>
      <c r="T96" s="236"/>
    </row>
    <row r="97" spans="1:20" s="100" customFormat="1" ht="12" thickBot="1">
      <c r="A97" s="146"/>
      <c r="B97" s="146" t="s">
        <v>4</v>
      </c>
      <c r="C97" s="146"/>
      <c r="D97" s="147">
        <v>26</v>
      </c>
      <c r="E97" s="147">
        <v>0</v>
      </c>
      <c r="F97" s="147">
        <v>0</v>
      </c>
      <c r="G97" s="147">
        <v>0</v>
      </c>
      <c r="H97" s="147">
        <v>0</v>
      </c>
      <c r="I97" s="147">
        <v>0</v>
      </c>
      <c r="J97" s="146"/>
      <c r="K97" s="146" t="s">
        <v>4</v>
      </c>
      <c r="L97" s="148"/>
      <c r="M97" s="147">
        <v>0</v>
      </c>
      <c r="N97" s="147">
        <v>0</v>
      </c>
      <c r="O97" s="147">
        <v>0</v>
      </c>
      <c r="P97" s="147">
        <v>0</v>
      </c>
      <c r="Q97" s="147">
        <v>0</v>
      </c>
      <c r="R97" s="147">
        <v>0</v>
      </c>
      <c r="S97" s="147">
        <v>26</v>
      </c>
      <c r="T97" s="236"/>
    </row>
    <row r="98" spans="1:20" ht="12" thickBot="1">
      <c r="A98" s="149" t="s">
        <v>174</v>
      </c>
      <c r="B98" s="150" t="s">
        <v>288</v>
      </c>
      <c r="C98" s="150" t="s">
        <v>223</v>
      </c>
      <c r="D98" s="151">
        <v>32</v>
      </c>
      <c r="E98" s="151">
        <v>15</v>
      </c>
      <c r="F98" s="151">
        <v>42</v>
      </c>
      <c r="G98" s="151">
        <v>17</v>
      </c>
      <c r="H98" s="151">
        <v>0</v>
      </c>
      <c r="I98" s="151">
        <v>0</v>
      </c>
      <c r="J98" s="149" t="s">
        <v>174</v>
      </c>
      <c r="K98" s="150" t="s">
        <v>288</v>
      </c>
      <c r="L98" s="152" t="s">
        <v>223</v>
      </c>
      <c r="M98" s="151">
        <v>0</v>
      </c>
      <c r="N98" s="151">
        <v>0</v>
      </c>
      <c r="O98" s="151">
        <v>0</v>
      </c>
      <c r="P98" s="151">
        <v>0</v>
      </c>
      <c r="Q98" s="151">
        <v>0</v>
      </c>
      <c r="R98" s="151">
        <v>0</v>
      </c>
      <c r="S98" s="151">
        <v>106</v>
      </c>
      <c r="T98" s="236"/>
    </row>
    <row r="99" spans="1:20" ht="12" thickBot="1">
      <c r="A99" s="149" t="s">
        <v>175</v>
      </c>
      <c r="B99" s="150" t="s">
        <v>289</v>
      </c>
      <c r="C99" s="150" t="s">
        <v>225</v>
      </c>
      <c r="D99" s="151">
        <v>2854</v>
      </c>
      <c r="E99" s="151">
        <v>5505</v>
      </c>
      <c r="F99" s="151">
        <v>3976</v>
      </c>
      <c r="G99" s="151">
        <v>5569</v>
      </c>
      <c r="H99" s="151">
        <v>0</v>
      </c>
      <c r="I99" s="151">
        <v>0</v>
      </c>
      <c r="J99" s="149" t="s">
        <v>175</v>
      </c>
      <c r="K99" s="150" t="s">
        <v>289</v>
      </c>
      <c r="L99" s="152" t="s">
        <v>225</v>
      </c>
      <c r="M99" s="151">
        <v>0</v>
      </c>
      <c r="N99" s="151">
        <v>0</v>
      </c>
      <c r="O99" s="151">
        <v>0</v>
      </c>
      <c r="P99" s="151">
        <v>0</v>
      </c>
      <c r="Q99" s="151">
        <v>0</v>
      </c>
      <c r="R99" s="151">
        <v>0</v>
      </c>
      <c r="S99" s="151">
        <v>17904</v>
      </c>
      <c r="T99" s="236"/>
    </row>
    <row r="100" spans="1:20" ht="12" thickBot="1">
      <c r="A100" s="149" t="s">
        <v>176</v>
      </c>
      <c r="B100" s="150" t="s">
        <v>290</v>
      </c>
      <c r="C100" s="150" t="s">
        <v>228</v>
      </c>
      <c r="D100" s="151">
        <v>2507</v>
      </c>
      <c r="E100" s="151">
        <v>2755</v>
      </c>
      <c r="F100" s="151">
        <v>3258</v>
      </c>
      <c r="G100" s="151">
        <v>3731</v>
      </c>
      <c r="H100" s="151">
        <v>0</v>
      </c>
      <c r="I100" s="151">
        <v>0</v>
      </c>
      <c r="J100" s="149" t="s">
        <v>176</v>
      </c>
      <c r="K100" s="150" t="s">
        <v>290</v>
      </c>
      <c r="L100" s="152" t="s">
        <v>228</v>
      </c>
      <c r="M100" s="151">
        <v>0</v>
      </c>
      <c r="N100" s="151">
        <v>0</v>
      </c>
      <c r="O100" s="151">
        <v>0</v>
      </c>
      <c r="P100" s="151">
        <v>0</v>
      </c>
      <c r="Q100" s="151">
        <v>0</v>
      </c>
      <c r="R100" s="151">
        <v>0</v>
      </c>
      <c r="S100" s="151">
        <v>12251</v>
      </c>
      <c r="T100" s="236"/>
    </row>
    <row r="101" spans="1:20" ht="12" thickBot="1">
      <c r="A101" s="149" t="s">
        <v>177</v>
      </c>
      <c r="B101" s="150" t="s">
        <v>291</v>
      </c>
      <c r="C101" s="150" t="s">
        <v>223</v>
      </c>
      <c r="D101" s="151">
        <v>1755</v>
      </c>
      <c r="E101" s="151">
        <v>1648</v>
      </c>
      <c r="F101" s="151">
        <v>1902</v>
      </c>
      <c r="G101" s="151">
        <v>2124</v>
      </c>
      <c r="H101" s="151">
        <v>0</v>
      </c>
      <c r="I101" s="151">
        <v>0</v>
      </c>
      <c r="J101" s="149" t="s">
        <v>177</v>
      </c>
      <c r="K101" s="150" t="s">
        <v>291</v>
      </c>
      <c r="L101" s="152" t="s">
        <v>223</v>
      </c>
      <c r="M101" s="151">
        <v>0</v>
      </c>
      <c r="N101" s="151">
        <v>0</v>
      </c>
      <c r="O101" s="151">
        <v>0</v>
      </c>
      <c r="P101" s="151">
        <v>0</v>
      </c>
      <c r="Q101" s="151">
        <v>0</v>
      </c>
      <c r="R101" s="151">
        <v>0</v>
      </c>
      <c r="S101" s="151">
        <v>7429</v>
      </c>
      <c r="T101" s="236"/>
    </row>
    <row r="102" spans="1:20" ht="12" thickBot="1">
      <c r="A102" s="149" t="s">
        <v>178</v>
      </c>
      <c r="B102" s="150" t="s">
        <v>234</v>
      </c>
      <c r="C102" s="150" t="s">
        <v>225</v>
      </c>
      <c r="D102" s="151">
        <v>1968</v>
      </c>
      <c r="E102" s="151">
        <v>5791</v>
      </c>
      <c r="F102" s="151">
        <v>3717</v>
      </c>
      <c r="G102" s="151">
        <v>1581</v>
      </c>
      <c r="H102" s="151">
        <v>0</v>
      </c>
      <c r="I102" s="151">
        <v>0</v>
      </c>
      <c r="J102" s="149" t="s">
        <v>178</v>
      </c>
      <c r="K102" s="150" t="s">
        <v>234</v>
      </c>
      <c r="L102" s="152" t="s">
        <v>225</v>
      </c>
      <c r="M102" s="151">
        <v>0</v>
      </c>
      <c r="N102" s="151">
        <v>0</v>
      </c>
      <c r="O102" s="151">
        <v>0</v>
      </c>
      <c r="P102" s="151">
        <v>0</v>
      </c>
      <c r="Q102" s="151">
        <v>0</v>
      </c>
      <c r="R102" s="151">
        <v>0</v>
      </c>
      <c r="S102" s="151">
        <v>13057</v>
      </c>
      <c r="T102" s="236"/>
    </row>
    <row r="103" spans="1:20" ht="12" thickBot="1">
      <c r="A103" s="149" t="s">
        <v>206</v>
      </c>
      <c r="B103" s="150" t="s">
        <v>292</v>
      </c>
      <c r="C103" s="150" t="s">
        <v>225</v>
      </c>
      <c r="D103" s="151">
        <v>429</v>
      </c>
      <c r="E103" s="151">
        <v>1270</v>
      </c>
      <c r="F103" s="151">
        <v>1281</v>
      </c>
      <c r="G103" s="151">
        <v>753</v>
      </c>
      <c r="H103" s="151">
        <v>0</v>
      </c>
      <c r="I103" s="151">
        <v>0</v>
      </c>
      <c r="J103" s="149" t="s">
        <v>206</v>
      </c>
      <c r="K103" s="150" t="s">
        <v>292</v>
      </c>
      <c r="L103" s="150" t="s">
        <v>225</v>
      </c>
      <c r="M103" s="151">
        <v>0</v>
      </c>
      <c r="N103" s="151">
        <v>0</v>
      </c>
      <c r="O103" s="151">
        <v>0</v>
      </c>
      <c r="P103" s="151">
        <v>0</v>
      </c>
      <c r="Q103" s="151">
        <v>0</v>
      </c>
      <c r="R103" s="151">
        <v>0</v>
      </c>
      <c r="S103" s="151">
        <v>3733</v>
      </c>
      <c r="T103" s="236"/>
    </row>
    <row r="104" spans="1:20" ht="12" thickBot="1">
      <c r="A104" s="149" t="s">
        <v>196</v>
      </c>
      <c r="B104" s="150" t="s">
        <v>293</v>
      </c>
      <c r="C104" s="150" t="s">
        <v>225</v>
      </c>
      <c r="D104" s="151">
        <v>9</v>
      </c>
      <c r="E104" s="151">
        <v>548</v>
      </c>
      <c r="F104" s="151">
        <v>269</v>
      </c>
      <c r="G104" s="151">
        <v>165</v>
      </c>
      <c r="H104" s="151">
        <v>0</v>
      </c>
      <c r="I104" s="151">
        <v>0</v>
      </c>
      <c r="J104" s="149" t="s">
        <v>196</v>
      </c>
      <c r="K104" s="150" t="s">
        <v>293</v>
      </c>
      <c r="L104" s="152" t="s">
        <v>225</v>
      </c>
      <c r="M104" s="151">
        <v>0</v>
      </c>
      <c r="N104" s="151">
        <v>0</v>
      </c>
      <c r="O104" s="151">
        <v>0</v>
      </c>
      <c r="P104" s="151">
        <v>0</v>
      </c>
      <c r="Q104" s="151">
        <v>0</v>
      </c>
      <c r="R104" s="151">
        <v>0</v>
      </c>
      <c r="S104" s="151">
        <v>991</v>
      </c>
      <c r="T104" s="236"/>
    </row>
    <row r="105" spans="1:20" ht="11.25">
      <c r="A105" s="153" t="s">
        <v>179</v>
      </c>
      <c r="B105" s="136" t="s">
        <v>294</v>
      </c>
      <c r="C105" s="136" t="s">
        <v>228</v>
      </c>
      <c r="D105" s="159">
        <v>0</v>
      </c>
      <c r="E105" s="159">
        <v>0</v>
      </c>
      <c r="F105" s="159">
        <v>53</v>
      </c>
      <c r="G105" s="159">
        <v>0</v>
      </c>
      <c r="H105" s="159">
        <v>0</v>
      </c>
      <c r="I105" s="159">
        <v>0</v>
      </c>
      <c r="J105" s="153" t="s">
        <v>179</v>
      </c>
      <c r="K105" s="136" t="s">
        <v>294</v>
      </c>
      <c r="L105" s="160" t="s">
        <v>228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53</v>
      </c>
      <c r="T105" s="236"/>
    </row>
    <row r="106" spans="1:20" ht="11.25">
      <c r="A106" s="153"/>
      <c r="B106" s="136" t="s">
        <v>295</v>
      </c>
      <c r="C106" s="136" t="s">
        <v>261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3"/>
      <c r="K106" s="136" t="s">
        <v>295</v>
      </c>
      <c r="L106" s="160" t="s">
        <v>261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236"/>
    </row>
    <row r="107" spans="1:20" ht="12" thickBot="1">
      <c r="A107" s="149"/>
      <c r="B107" s="146" t="s">
        <v>4</v>
      </c>
      <c r="C107" s="150"/>
      <c r="D107" s="151">
        <v>0</v>
      </c>
      <c r="E107" s="151">
        <v>0</v>
      </c>
      <c r="F107" s="151">
        <v>53</v>
      </c>
      <c r="G107" s="151">
        <v>0</v>
      </c>
      <c r="H107" s="151">
        <v>0</v>
      </c>
      <c r="I107" s="151">
        <v>0</v>
      </c>
      <c r="J107" s="149"/>
      <c r="K107" s="149" t="s">
        <v>4</v>
      </c>
      <c r="L107" s="152"/>
      <c r="M107" s="151">
        <v>0</v>
      </c>
      <c r="N107" s="151">
        <v>0</v>
      </c>
      <c r="O107" s="151">
        <v>0</v>
      </c>
      <c r="P107" s="151">
        <v>0</v>
      </c>
      <c r="Q107" s="151">
        <v>0</v>
      </c>
      <c r="R107" s="151">
        <v>0</v>
      </c>
      <c r="S107" s="151">
        <v>53</v>
      </c>
      <c r="T107" s="236"/>
    </row>
    <row r="108" spans="1:20" ht="11.25">
      <c r="A108" s="142" t="s">
        <v>180</v>
      </c>
      <c r="B108" s="143" t="s">
        <v>296</v>
      </c>
      <c r="C108" s="143" t="s">
        <v>223</v>
      </c>
      <c r="D108" s="144">
        <v>741</v>
      </c>
      <c r="E108" s="144">
        <v>621</v>
      </c>
      <c r="F108" s="144">
        <v>532</v>
      </c>
      <c r="G108" s="144">
        <v>958</v>
      </c>
      <c r="H108" s="144">
        <v>0</v>
      </c>
      <c r="I108" s="144">
        <v>0</v>
      </c>
      <c r="J108" s="142" t="s">
        <v>180</v>
      </c>
      <c r="K108" s="143" t="s">
        <v>296</v>
      </c>
      <c r="L108" s="145" t="s">
        <v>223</v>
      </c>
      <c r="M108" s="144">
        <v>0</v>
      </c>
      <c r="N108" s="144">
        <v>0</v>
      </c>
      <c r="O108" s="144">
        <v>0</v>
      </c>
      <c r="P108" s="144">
        <v>0</v>
      </c>
      <c r="Q108" s="144">
        <v>0</v>
      </c>
      <c r="R108" s="144">
        <v>0</v>
      </c>
      <c r="S108" s="159">
        <v>2852</v>
      </c>
      <c r="T108" s="236"/>
    </row>
    <row r="109" spans="1:20" ht="11.25">
      <c r="A109" s="142"/>
      <c r="B109" s="143" t="s">
        <v>297</v>
      </c>
      <c r="C109" s="143" t="s">
        <v>225</v>
      </c>
      <c r="D109" s="144">
        <v>35</v>
      </c>
      <c r="E109" s="144">
        <v>388</v>
      </c>
      <c r="F109" s="144">
        <v>91</v>
      </c>
      <c r="G109" s="144">
        <v>365</v>
      </c>
      <c r="H109" s="144">
        <v>0</v>
      </c>
      <c r="I109" s="144">
        <v>0</v>
      </c>
      <c r="J109" s="142"/>
      <c r="K109" s="143" t="s">
        <v>297</v>
      </c>
      <c r="L109" s="145" t="s">
        <v>225</v>
      </c>
      <c r="M109" s="144">
        <v>0</v>
      </c>
      <c r="N109" s="144">
        <v>0</v>
      </c>
      <c r="O109" s="144">
        <v>0</v>
      </c>
      <c r="P109" s="144">
        <v>0</v>
      </c>
      <c r="Q109" s="144">
        <v>0</v>
      </c>
      <c r="R109" s="144">
        <v>0</v>
      </c>
      <c r="S109" s="159">
        <v>879</v>
      </c>
      <c r="T109" s="236"/>
    </row>
    <row r="110" spans="1:20" ht="11.25">
      <c r="A110" s="142"/>
      <c r="B110" s="143" t="s">
        <v>298</v>
      </c>
      <c r="C110" s="143" t="s">
        <v>223</v>
      </c>
      <c r="D110" s="144">
        <v>14</v>
      </c>
      <c r="E110" s="144">
        <v>21</v>
      </c>
      <c r="F110" s="144">
        <v>14</v>
      </c>
      <c r="G110" s="144">
        <v>47</v>
      </c>
      <c r="H110" s="144">
        <v>0</v>
      </c>
      <c r="I110" s="144">
        <v>0</v>
      </c>
      <c r="J110" s="142"/>
      <c r="K110" s="143" t="s">
        <v>298</v>
      </c>
      <c r="L110" s="145" t="s">
        <v>223</v>
      </c>
      <c r="M110" s="144">
        <v>0</v>
      </c>
      <c r="N110" s="144">
        <v>0</v>
      </c>
      <c r="O110" s="144">
        <v>0</v>
      </c>
      <c r="P110" s="144">
        <v>0</v>
      </c>
      <c r="Q110" s="144">
        <v>0</v>
      </c>
      <c r="R110" s="144">
        <v>0</v>
      </c>
      <c r="S110" s="159">
        <v>96</v>
      </c>
      <c r="T110" s="236"/>
    </row>
    <row r="111" spans="1:20" ht="11.25">
      <c r="A111" s="142"/>
      <c r="B111" s="143" t="s">
        <v>299</v>
      </c>
      <c r="C111" s="143" t="s">
        <v>223</v>
      </c>
      <c r="D111" s="144">
        <v>119</v>
      </c>
      <c r="E111" s="144">
        <v>224</v>
      </c>
      <c r="F111" s="144">
        <v>213</v>
      </c>
      <c r="G111" s="144">
        <v>244</v>
      </c>
      <c r="H111" s="144">
        <v>0</v>
      </c>
      <c r="I111" s="144">
        <v>0</v>
      </c>
      <c r="J111" s="142"/>
      <c r="K111" s="143" t="s">
        <v>299</v>
      </c>
      <c r="L111" s="145" t="s">
        <v>223</v>
      </c>
      <c r="M111" s="144">
        <v>0</v>
      </c>
      <c r="N111" s="144">
        <v>0</v>
      </c>
      <c r="O111" s="144">
        <v>0</v>
      </c>
      <c r="P111" s="144">
        <v>0</v>
      </c>
      <c r="Q111" s="144">
        <v>0</v>
      </c>
      <c r="R111" s="144">
        <v>0</v>
      </c>
      <c r="S111" s="159">
        <v>800</v>
      </c>
      <c r="T111" s="236"/>
    </row>
    <row r="112" spans="1:20" ht="11.25">
      <c r="A112" s="142"/>
      <c r="B112" s="143" t="s">
        <v>300</v>
      </c>
      <c r="C112" s="143" t="s">
        <v>223</v>
      </c>
      <c r="D112" s="144">
        <v>122</v>
      </c>
      <c r="E112" s="144">
        <v>129</v>
      </c>
      <c r="F112" s="144">
        <v>161</v>
      </c>
      <c r="G112" s="144">
        <v>674</v>
      </c>
      <c r="H112" s="144">
        <v>0</v>
      </c>
      <c r="I112" s="144">
        <v>0</v>
      </c>
      <c r="J112" s="142"/>
      <c r="K112" s="143" t="s">
        <v>300</v>
      </c>
      <c r="L112" s="145" t="s">
        <v>223</v>
      </c>
      <c r="M112" s="144">
        <v>0</v>
      </c>
      <c r="N112" s="144">
        <v>0</v>
      </c>
      <c r="O112" s="144">
        <v>0</v>
      </c>
      <c r="P112" s="144">
        <v>0</v>
      </c>
      <c r="Q112" s="144">
        <v>0</v>
      </c>
      <c r="R112" s="144">
        <v>0</v>
      </c>
      <c r="S112" s="159">
        <v>1086</v>
      </c>
      <c r="T112" s="236"/>
    </row>
    <row r="113" spans="1:20" ht="11.25">
      <c r="A113" s="142"/>
      <c r="B113" s="143" t="s">
        <v>301</v>
      </c>
      <c r="C113" s="143" t="s">
        <v>223</v>
      </c>
      <c r="D113" s="144">
        <v>318</v>
      </c>
      <c r="E113" s="144">
        <v>185</v>
      </c>
      <c r="F113" s="144">
        <v>366</v>
      </c>
      <c r="G113" s="144">
        <v>941</v>
      </c>
      <c r="H113" s="144">
        <v>0</v>
      </c>
      <c r="I113" s="144">
        <v>0</v>
      </c>
      <c r="J113" s="142"/>
      <c r="K113" s="143" t="s">
        <v>301</v>
      </c>
      <c r="L113" s="145" t="s">
        <v>223</v>
      </c>
      <c r="M113" s="144">
        <v>0</v>
      </c>
      <c r="N113" s="144">
        <v>0</v>
      </c>
      <c r="O113" s="144">
        <v>0</v>
      </c>
      <c r="P113" s="144">
        <v>0</v>
      </c>
      <c r="Q113" s="144">
        <v>0</v>
      </c>
      <c r="R113" s="144">
        <v>0</v>
      </c>
      <c r="S113" s="159">
        <v>1810</v>
      </c>
      <c r="T113" s="236"/>
    </row>
    <row r="114" spans="1:20" ht="11.25">
      <c r="A114" s="142"/>
      <c r="B114" s="143" t="s">
        <v>302</v>
      </c>
      <c r="C114" s="143" t="s">
        <v>225</v>
      </c>
      <c r="D114" s="144">
        <v>88</v>
      </c>
      <c r="E114" s="144">
        <v>316</v>
      </c>
      <c r="F114" s="144">
        <v>37</v>
      </c>
      <c r="G114" s="144">
        <v>598</v>
      </c>
      <c r="H114" s="144">
        <v>0</v>
      </c>
      <c r="I114" s="144">
        <v>0</v>
      </c>
      <c r="J114" s="142"/>
      <c r="K114" s="143" t="s">
        <v>302</v>
      </c>
      <c r="L114" s="145" t="s">
        <v>225</v>
      </c>
      <c r="M114" s="144">
        <v>0</v>
      </c>
      <c r="N114" s="144">
        <v>0</v>
      </c>
      <c r="O114" s="144">
        <v>0</v>
      </c>
      <c r="P114" s="144">
        <v>0</v>
      </c>
      <c r="Q114" s="144">
        <v>0</v>
      </c>
      <c r="R114" s="144">
        <v>0</v>
      </c>
      <c r="S114" s="159">
        <v>1039</v>
      </c>
      <c r="T114" s="236"/>
    </row>
    <row r="115" spans="1:20" ht="11.25">
      <c r="A115" s="142"/>
      <c r="B115" s="143" t="s">
        <v>303</v>
      </c>
      <c r="C115" s="143" t="s">
        <v>223</v>
      </c>
      <c r="D115" s="144">
        <v>9</v>
      </c>
      <c r="E115" s="144">
        <v>8</v>
      </c>
      <c r="F115" s="144">
        <v>30</v>
      </c>
      <c r="G115" s="144">
        <v>68</v>
      </c>
      <c r="H115" s="144">
        <v>0</v>
      </c>
      <c r="I115" s="144">
        <v>0</v>
      </c>
      <c r="J115" s="142"/>
      <c r="K115" s="143" t="s">
        <v>303</v>
      </c>
      <c r="L115" s="145" t="s">
        <v>223</v>
      </c>
      <c r="M115" s="144">
        <v>0</v>
      </c>
      <c r="N115" s="144">
        <v>0</v>
      </c>
      <c r="O115" s="144">
        <v>0</v>
      </c>
      <c r="P115" s="144">
        <v>0</v>
      </c>
      <c r="Q115" s="144">
        <v>0</v>
      </c>
      <c r="R115" s="144">
        <v>0</v>
      </c>
      <c r="S115" s="159">
        <v>115</v>
      </c>
      <c r="T115" s="236"/>
    </row>
    <row r="116" spans="1:20" ht="11.25">
      <c r="A116" s="142"/>
      <c r="B116" s="143" t="s">
        <v>304</v>
      </c>
      <c r="C116" s="143" t="s">
        <v>223</v>
      </c>
      <c r="D116" s="144">
        <v>0</v>
      </c>
      <c r="E116" s="144">
        <v>9</v>
      </c>
      <c r="F116" s="144">
        <v>7</v>
      </c>
      <c r="G116" s="144">
        <v>32</v>
      </c>
      <c r="H116" s="144">
        <v>0</v>
      </c>
      <c r="I116" s="144">
        <v>0</v>
      </c>
      <c r="J116" s="142"/>
      <c r="K116" s="143" t="s">
        <v>304</v>
      </c>
      <c r="L116" s="145" t="s">
        <v>223</v>
      </c>
      <c r="M116" s="144">
        <v>0</v>
      </c>
      <c r="N116" s="144">
        <v>0</v>
      </c>
      <c r="O116" s="144">
        <v>0</v>
      </c>
      <c r="P116" s="144">
        <v>0</v>
      </c>
      <c r="Q116" s="144">
        <v>0</v>
      </c>
      <c r="R116" s="144">
        <v>0</v>
      </c>
      <c r="S116" s="159">
        <v>48</v>
      </c>
      <c r="T116" s="236"/>
    </row>
    <row r="117" spans="1:20" ht="11.25">
      <c r="A117" s="142"/>
      <c r="B117" s="143" t="s">
        <v>305</v>
      </c>
      <c r="C117" s="143" t="s">
        <v>223</v>
      </c>
      <c r="D117" s="144">
        <v>0</v>
      </c>
      <c r="E117" s="144">
        <v>0</v>
      </c>
      <c r="F117" s="144">
        <v>5</v>
      </c>
      <c r="G117" s="144">
        <v>50</v>
      </c>
      <c r="H117" s="144">
        <v>0</v>
      </c>
      <c r="I117" s="144">
        <v>0</v>
      </c>
      <c r="J117" s="142"/>
      <c r="K117" s="143" t="s">
        <v>305</v>
      </c>
      <c r="L117" s="145" t="s">
        <v>223</v>
      </c>
      <c r="M117" s="144">
        <v>0</v>
      </c>
      <c r="N117" s="144">
        <v>0</v>
      </c>
      <c r="O117" s="144">
        <v>0</v>
      </c>
      <c r="P117" s="144">
        <v>0</v>
      </c>
      <c r="Q117" s="144">
        <v>0</v>
      </c>
      <c r="R117" s="144">
        <v>0</v>
      </c>
      <c r="S117" s="159">
        <v>55</v>
      </c>
      <c r="T117" s="236"/>
    </row>
    <row r="118" spans="1:20" ht="11.25">
      <c r="A118" s="142"/>
      <c r="B118" s="143" t="s">
        <v>306</v>
      </c>
      <c r="C118" s="143" t="s">
        <v>223</v>
      </c>
      <c r="D118" s="144">
        <v>0</v>
      </c>
      <c r="E118" s="144">
        <v>0</v>
      </c>
      <c r="F118" s="144">
        <v>0</v>
      </c>
      <c r="G118" s="144">
        <v>0</v>
      </c>
      <c r="H118" s="144">
        <v>0</v>
      </c>
      <c r="I118" s="144">
        <v>0</v>
      </c>
      <c r="J118" s="142"/>
      <c r="K118" s="143" t="s">
        <v>306</v>
      </c>
      <c r="L118" s="145" t="s">
        <v>223</v>
      </c>
      <c r="M118" s="144">
        <v>0</v>
      </c>
      <c r="N118" s="144">
        <v>0</v>
      </c>
      <c r="O118" s="144">
        <v>0</v>
      </c>
      <c r="P118" s="144">
        <v>0</v>
      </c>
      <c r="Q118" s="144">
        <v>0</v>
      </c>
      <c r="R118" s="144">
        <v>0</v>
      </c>
      <c r="S118" s="159">
        <v>0</v>
      </c>
      <c r="T118" s="236"/>
    </row>
    <row r="119" spans="1:20" s="100" customFormat="1" ht="12" thickBot="1">
      <c r="A119" s="146"/>
      <c r="B119" s="146" t="s">
        <v>4</v>
      </c>
      <c r="C119" s="146"/>
      <c r="D119" s="147">
        <v>1446</v>
      </c>
      <c r="E119" s="147">
        <v>1901</v>
      </c>
      <c r="F119" s="147">
        <v>1456</v>
      </c>
      <c r="G119" s="147">
        <v>3977</v>
      </c>
      <c r="H119" s="147">
        <v>0</v>
      </c>
      <c r="I119" s="147">
        <v>0</v>
      </c>
      <c r="J119" s="146"/>
      <c r="K119" s="146" t="s">
        <v>4</v>
      </c>
      <c r="L119" s="148"/>
      <c r="M119" s="147">
        <v>0</v>
      </c>
      <c r="N119" s="147">
        <v>0</v>
      </c>
      <c r="O119" s="147">
        <v>0</v>
      </c>
      <c r="P119" s="147">
        <v>0</v>
      </c>
      <c r="Q119" s="147">
        <v>0</v>
      </c>
      <c r="R119" s="147">
        <v>0</v>
      </c>
      <c r="S119" s="147">
        <v>8780</v>
      </c>
      <c r="T119" s="236"/>
    </row>
    <row r="120" spans="1:20" s="100" customFormat="1" ht="12" thickBot="1">
      <c r="A120" s="146" t="s">
        <v>197</v>
      </c>
      <c r="B120" s="174" t="s">
        <v>307</v>
      </c>
      <c r="C120" s="139" t="s">
        <v>225</v>
      </c>
      <c r="D120" s="147">
        <v>0</v>
      </c>
      <c r="E120" s="147">
        <v>0</v>
      </c>
      <c r="F120" s="147">
        <v>0</v>
      </c>
      <c r="G120" s="147">
        <v>0</v>
      </c>
      <c r="H120" s="147">
        <v>0</v>
      </c>
      <c r="I120" s="147">
        <v>0</v>
      </c>
      <c r="J120" s="146" t="s">
        <v>197</v>
      </c>
      <c r="K120" s="174" t="s">
        <v>307</v>
      </c>
      <c r="L120" s="175" t="s">
        <v>225</v>
      </c>
      <c r="M120" s="147">
        <v>0</v>
      </c>
      <c r="N120" s="147">
        <v>0</v>
      </c>
      <c r="O120" s="147">
        <v>0</v>
      </c>
      <c r="P120" s="147">
        <v>0</v>
      </c>
      <c r="Q120" s="147">
        <v>0</v>
      </c>
      <c r="R120" s="147">
        <v>0</v>
      </c>
      <c r="S120" s="147">
        <v>0</v>
      </c>
      <c r="T120" s="236"/>
    </row>
    <row r="121" spans="1:20" s="100" customFormat="1" ht="12" thickBot="1">
      <c r="A121" s="165" t="s">
        <v>181</v>
      </c>
      <c r="B121" s="162" t="s">
        <v>308</v>
      </c>
      <c r="C121" s="139" t="s">
        <v>225</v>
      </c>
      <c r="D121" s="166">
        <v>0</v>
      </c>
      <c r="E121" s="166">
        <v>195</v>
      </c>
      <c r="F121" s="166">
        <v>154</v>
      </c>
      <c r="G121" s="166">
        <v>2</v>
      </c>
      <c r="H121" s="166">
        <v>0</v>
      </c>
      <c r="I121" s="166">
        <v>0</v>
      </c>
      <c r="J121" s="165" t="s">
        <v>181</v>
      </c>
      <c r="K121" s="162" t="s">
        <v>308</v>
      </c>
      <c r="L121" s="167" t="s">
        <v>225</v>
      </c>
      <c r="M121" s="166">
        <v>0</v>
      </c>
      <c r="N121" s="166">
        <v>0</v>
      </c>
      <c r="O121" s="166">
        <v>0</v>
      </c>
      <c r="P121" s="166">
        <v>0</v>
      </c>
      <c r="Q121" s="166">
        <v>0</v>
      </c>
      <c r="R121" s="166">
        <v>0</v>
      </c>
      <c r="S121" s="166">
        <v>351</v>
      </c>
      <c r="T121" s="236"/>
    </row>
    <row r="122" spans="1:20" ht="11.25">
      <c r="A122" s="142" t="s">
        <v>182</v>
      </c>
      <c r="B122" s="143" t="s">
        <v>309</v>
      </c>
      <c r="C122" s="143" t="s">
        <v>223</v>
      </c>
      <c r="D122" s="144">
        <v>0</v>
      </c>
      <c r="E122" s="144">
        <v>6</v>
      </c>
      <c r="F122" s="144">
        <v>1</v>
      </c>
      <c r="G122" s="144">
        <v>0</v>
      </c>
      <c r="H122" s="144">
        <v>0</v>
      </c>
      <c r="I122" s="144">
        <v>0</v>
      </c>
      <c r="J122" s="142" t="s">
        <v>182</v>
      </c>
      <c r="K122" s="143" t="s">
        <v>309</v>
      </c>
      <c r="L122" s="145" t="s">
        <v>223</v>
      </c>
      <c r="M122" s="144">
        <v>0</v>
      </c>
      <c r="N122" s="144">
        <v>0</v>
      </c>
      <c r="O122" s="144">
        <v>0</v>
      </c>
      <c r="P122" s="144">
        <v>0</v>
      </c>
      <c r="Q122" s="144">
        <v>0</v>
      </c>
      <c r="R122" s="144">
        <v>0</v>
      </c>
      <c r="S122" s="159">
        <v>7</v>
      </c>
      <c r="T122" s="236"/>
    </row>
    <row r="123" spans="1:20" ht="11.25">
      <c r="A123" s="142"/>
      <c r="B123" s="143" t="s">
        <v>310</v>
      </c>
      <c r="C123" s="143" t="s">
        <v>223</v>
      </c>
      <c r="D123" s="144">
        <v>25</v>
      </c>
      <c r="E123" s="144">
        <v>10</v>
      </c>
      <c r="F123" s="144">
        <v>25</v>
      </c>
      <c r="G123" s="144">
        <v>0</v>
      </c>
      <c r="H123" s="144">
        <v>0</v>
      </c>
      <c r="I123" s="144">
        <v>0</v>
      </c>
      <c r="J123" s="142"/>
      <c r="K123" s="143" t="s">
        <v>310</v>
      </c>
      <c r="L123" s="145" t="s">
        <v>223</v>
      </c>
      <c r="M123" s="144">
        <v>0</v>
      </c>
      <c r="N123" s="144">
        <v>0</v>
      </c>
      <c r="O123" s="144">
        <v>0</v>
      </c>
      <c r="P123" s="144">
        <v>0</v>
      </c>
      <c r="Q123" s="144">
        <v>0</v>
      </c>
      <c r="R123" s="144">
        <v>0</v>
      </c>
      <c r="S123" s="159">
        <v>60</v>
      </c>
      <c r="T123" s="236"/>
    </row>
    <row r="124" spans="1:20" ht="11.25">
      <c r="A124" s="142"/>
      <c r="B124" s="143" t="s">
        <v>233</v>
      </c>
      <c r="C124" s="143" t="s">
        <v>223</v>
      </c>
      <c r="D124" s="144">
        <v>5</v>
      </c>
      <c r="E124" s="144">
        <v>0</v>
      </c>
      <c r="F124" s="144">
        <v>0</v>
      </c>
      <c r="G124" s="144">
        <v>8</v>
      </c>
      <c r="H124" s="144">
        <v>0</v>
      </c>
      <c r="I124" s="144">
        <v>0</v>
      </c>
      <c r="J124" s="142"/>
      <c r="K124" s="143" t="s">
        <v>233</v>
      </c>
      <c r="L124" s="145" t="s">
        <v>223</v>
      </c>
      <c r="M124" s="144">
        <v>0</v>
      </c>
      <c r="N124" s="144">
        <v>0</v>
      </c>
      <c r="O124" s="144">
        <v>0</v>
      </c>
      <c r="P124" s="144">
        <v>0</v>
      </c>
      <c r="Q124" s="144">
        <v>0</v>
      </c>
      <c r="R124" s="144">
        <v>0</v>
      </c>
      <c r="S124" s="159">
        <v>13</v>
      </c>
      <c r="T124" s="236"/>
    </row>
    <row r="125" spans="1:20" s="100" customFormat="1" ht="12" thickBot="1">
      <c r="A125" s="146"/>
      <c r="B125" s="146" t="s">
        <v>4</v>
      </c>
      <c r="C125" s="146"/>
      <c r="D125" s="147">
        <v>30</v>
      </c>
      <c r="E125" s="147">
        <v>16</v>
      </c>
      <c r="F125" s="147">
        <v>26</v>
      </c>
      <c r="G125" s="147">
        <v>8</v>
      </c>
      <c r="H125" s="147">
        <v>0</v>
      </c>
      <c r="I125" s="147">
        <v>0</v>
      </c>
      <c r="J125" s="146"/>
      <c r="K125" s="146" t="s">
        <v>4</v>
      </c>
      <c r="L125" s="148"/>
      <c r="M125" s="147">
        <v>0</v>
      </c>
      <c r="N125" s="147">
        <v>0</v>
      </c>
      <c r="O125" s="147">
        <v>0</v>
      </c>
      <c r="P125" s="147">
        <v>0</v>
      </c>
      <c r="Q125" s="147">
        <v>0</v>
      </c>
      <c r="R125" s="147">
        <v>0</v>
      </c>
      <c r="S125" s="147">
        <v>80</v>
      </c>
      <c r="T125" s="236"/>
    </row>
    <row r="126" spans="1:20" ht="12" thickBot="1">
      <c r="A126" s="149" t="s">
        <v>183</v>
      </c>
      <c r="B126" s="150" t="s">
        <v>233</v>
      </c>
      <c r="C126" s="150" t="s">
        <v>223</v>
      </c>
      <c r="D126" s="151">
        <v>14</v>
      </c>
      <c r="E126" s="151">
        <v>35</v>
      </c>
      <c r="F126" s="151">
        <v>0</v>
      </c>
      <c r="G126" s="151">
        <v>0</v>
      </c>
      <c r="H126" s="151">
        <v>0</v>
      </c>
      <c r="I126" s="151">
        <v>0</v>
      </c>
      <c r="J126" s="149" t="s">
        <v>183</v>
      </c>
      <c r="K126" s="150" t="s">
        <v>233</v>
      </c>
      <c r="L126" s="152" t="s">
        <v>223</v>
      </c>
      <c r="M126" s="151">
        <v>0</v>
      </c>
      <c r="N126" s="151">
        <v>0</v>
      </c>
      <c r="O126" s="151">
        <v>0</v>
      </c>
      <c r="P126" s="151">
        <v>0</v>
      </c>
      <c r="Q126" s="151">
        <v>0</v>
      </c>
      <c r="R126" s="151">
        <v>0</v>
      </c>
      <c r="S126" s="151">
        <v>49</v>
      </c>
      <c r="T126" s="236"/>
    </row>
    <row r="127" spans="1:20" ht="11.25">
      <c r="A127" s="142" t="s">
        <v>184</v>
      </c>
      <c r="B127" s="143" t="s">
        <v>233</v>
      </c>
      <c r="C127" s="143" t="s">
        <v>223</v>
      </c>
      <c r="D127" s="144">
        <v>858</v>
      </c>
      <c r="E127" s="144">
        <v>1035</v>
      </c>
      <c r="F127" s="144">
        <v>1385</v>
      </c>
      <c r="G127" s="144">
        <v>1293</v>
      </c>
      <c r="H127" s="144">
        <v>0</v>
      </c>
      <c r="I127" s="144">
        <v>0</v>
      </c>
      <c r="J127" s="142" t="s">
        <v>184</v>
      </c>
      <c r="K127" s="143" t="s">
        <v>233</v>
      </c>
      <c r="L127" s="145" t="s">
        <v>223</v>
      </c>
      <c r="M127" s="144">
        <v>0</v>
      </c>
      <c r="N127" s="144">
        <v>0</v>
      </c>
      <c r="O127" s="144">
        <v>0</v>
      </c>
      <c r="P127" s="144">
        <v>0</v>
      </c>
      <c r="Q127" s="144">
        <v>0</v>
      </c>
      <c r="R127" s="144">
        <v>0</v>
      </c>
      <c r="S127" s="159">
        <v>4571</v>
      </c>
      <c r="T127" s="236"/>
    </row>
    <row r="128" spans="1:20" ht="11.25">
      <c r="A128" s="142"/>
      <c r="B128" s="143" t="s">
        <v>234</v>
      </c>
      <c r="C128" s="143" t="s">
        <v>225</v>
      </c>
      <c r="D128" s="144">
        <v>903</v>
      </c>
      <c r="E128" s="144">
        <v>2722</v>
      </c>
      <c r="F128" s="144">
        <v>2355</v>
      </c>
      <c r="G128" s="144">
        <v>1549</v>
      </c>
      <c r="H128" s="144">
        <v>0</v>
      </c>
      <c r="I128" s="144">
        <v>0</v>
      </c>
      <c r="J128" s="142" t="s">
        <v>184</v>
      </c>
      <c r="K128" s="143" t="s">
        <v>234</v>
      </c>
      <c r="L128" s="145" t="s">
        <v>225</v>
      </c>
      <c r="M128" s="144">
        <v>0</v>
      </c>
      <c r="N128" s="144">
        <v>0</v>
      </c>
      <c r="O128" s="144">
        <v>0</v>
      </c>
      <c r="P128" s="144">
        <v>0</v>
      </c>
      <c r="Q128" s="144">
        <v>0</v>
      </c>
      <c r="R128" s="144">
        <v>0</v>
      </c>
      <c r="S128" s="159">
        <v>7529</v>
      </c>
      <c r="T128" s="236"/>
    </row>
    <row r="129" spans="1:20" s="100" customFormat="1" ht="12" thickBot="1">
      <c r="A129" s="146"/>
      <c r="B129" s="146" t="s">
        <v>4</v>
      </c>
      <c r="C129" s="146"/>
      <c r="D129" s="147">
        <v>1761</v>
      </c>
      <c r="E129" s="147">
        <v>3757</v>
      </c>
      <c r="F129" s="147">
        <v>3740</v>
      </c>
      <c r="G129" s="147">
        <v>2842</v>
      </c>
      <c r="H129" s="147">
        <v>0</v>
      </c>
      <c r="I129" s="147">
        <v>0</v>
      </c>
      <c r="J129" s="146"/>
      <c r="K129" s="146" t="s">
        <v>4</v>
      </c>
      <c r="L129" s="148"/>
      <c r="M129" s="147">
        <v>0</v>
      </c>
      <c r="N129" s="147">
        <v>0</v>
      </c>
      <c r="O129" s="147">
        <v>0</v>
      </c>
      <c r="P129" s="147">
        <v>0</v>
      </c>
      <c r="Q129" s="147">
        <v>0</v>
      </c>
      <c r="R129" s="147">
        <v>0</v>
      </c>
      <c r="S129" s="147">
        <v>12100</v>
      </c>
      <c r="T129" s="236"/>
    </row>
    <row r="130" spans="1:20" s="100" customFormat="1" ht="11.25">
      <c r="A130" s="100" t="s">
        <v>185</v>
      </c>
      <c r="B130" s="97" t="s">
        <v>233</v>
      </c>
      <c r="C130" s="97" t="s">
        <v>223</v>
      </c>
      <c r="D130" s="172">
        <v>4</v>
      </c>
      <c r="E130" s="172">
        <v>0</v>
      </c>
      <c r="F130" s="172">
        <v>0</v>
      </c>
      <c r="G130" s="172">
        <v>4</v>
      </c>
      <c r="H130" s="172">
        <v>0</v>
      </c>
      <c r="I130" s="172">
        <v>0</v>
      </c>
      <c r="J130" s="100" t="s">
        <v>185</v>
      </c>
      <c r="K130" s="97" t="s">
        <v>233</v>
      </c>
      <c r="L130" s="173" t="s">
        <v>223</v>
      </c>
      <c r="M130" s="172">
        <v>0</v>
      </c>
      <c r="N130" s="172">
        <v>0</v>
      </c>
      <c r="O130" s="172">
        <v>0</v>
      </c>
      <c r="P130" s="172">
        <v>0</v>
      </c>
      <c r="Q130" s="172">
        <v>0</v>
      </c>
      <c r="R130" s="172">
        <v>0</v>
      </c>
      <c r="S130" s="172">
        <v>8</v>
      </c>
      <c r="T130" s="236"/>
    </row>
    <row r="131" spans="2:20" s="100" customFormat="1" ht="11.25">
      <c r="B131" s="97" t="s">
        <v>234</v>
      </c>
      <c r="C131" s="97" t="s">
        <v>225</v>
      </c>
      <c r="D131" s="172">
        <v>0</v>
      </c>
      <c r="E131" s="172">
        <v>0</v>
      </c>
      <c r="F131" s="172">
        <v>0</v>
      </c>
      <c r="G131" s="172">
        <v>0</v>
      </c>
      <c r="H131" s="172">
        <v>0</v>
      </c>
      <c r="I131" s="172">
        <v>0</v>
      </c>
      <c r="K131" s="97" t="s">
        <v>234</v>
      </c>
      <c r="L131" s="173" t="s">
        <v>225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2">
        <v>0</v>
      </c>
      <c r="T131" s="236"/>
    </row>
    <row r="132" spans="2:20" s="100" customFormat="1" ht="12" thickBot="1">
      <c r="B132" s="100" t="s">
        <v>4</v>
      </c>
      <c r="C132" s="97"/>
      <c r="D132" s="172">
        <v>4</v>
      </c>
      <c r="E132" s="172">
        <v>0</v>
      </c>
      <c r="F132" s="172">
        <v>0</v>
      </c>
      <c r="G132" s="172">
        <v>4</v>
      </c>
      <c r="H132" s="172">
        <v>0</v>
      </c>
      <c r="I132" s="172">
        <v>0</v>
      </c>
      <c r="K132" s="100" t="s">
        <v>4</v>
      </c>
      <c r="L132" s="176"/>
      <c r="M132" s="172">
        <v>0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2">
        <v>8</v>
      </c>
      <c r="T132" s="236"/>
    </row>
    <row r="133" spans="1:20" s="100" customFormat="1" ht="12" thickBot="1">
      <c r="A133" s="165" t="s">
        <v>198</v>
      </c>
      <c r="B133" s="165" t="s">
        <v>234</v>
      </c>
      <c r="C133" s="162" t="s">
        <v>225</v>
      </c>
      <c r="D133" s="166">
        <v>7</v>
      </c>
      <c r="E133" s="166">
        <v>1301</v>
      </c>
      <c r="F133" s="166">
        <v>510</v>
      </c>
      <c r="G133" s="166">
        <v>0</v>
      </c>
      <c r="H133" s="166">
        <v>0</v>
      </c>
      <c r="I133" s="166">
        <v>0</v>
      </c>
      <c r="J133" s="165" t="s">
        <v>198</v>
      </c>
      <c r="K133" s="165" t="s">
        <v>234</v>
      </c>
      <c r="L133" s="177" t="s">
        <v>225</v>
      </c>
      <c r="M133" s="166">
        <v>0</v>
      </c>
      <c r="N133" s="166">
        <v>0</v>
      </c>
      <c r="O133" s="166">
        <v>0</v>
      </c>
      <c r="P133" s="166">
        <v>0</v>
      </c>
      <c r="Q133" s="166">
        <v>0</v>
      </c>
      <c r="R133" s="166">
        <v>0</v>
      </c>
      <c r="S133" s="166">
        <v>1818</v>
      </c>
      <c r="T133" s="236"/>
    </row>
    <row r="134" spans="1:20" ht="11.25">
      <c r="A134" s="155" t="s">
        <v>199</v>
      </c>
      <c r="B134" s="156" t="s">
        <v>311</v>
      </c>
      <c r="C134" s="156" t="s">
        <v>225</v>
      </c>
      <c r="D134" s="157">
        <v>23</v>
      </c>
      <c r="E134" s="157">
        <v>0</v>
      </c>
      <c r="F134" s="157">
        <v>6</v>
      </c>
      <c r="G134" s="157">
        <v>9</v>
      </c>
      <c r="H134" s="157">
        <v>0</v>
      </c>
      <c r="I134" s="157">
        <v>0</v>
      </c>
      <c r="J134" s="155" t="s">
        <v>199</v>
      </c>
      <c r="K134" s="156" t="s">
        <v>311</v>
      </c>
      <c r="L134" s="158" t="s">
        <v>225</v>
      </c>
      <c r="M134" s="157">
        <v>0</v>
      </c>
      <c r="N134" s="157">
        <v>0</v>
      </c>
      <c r="O134" s="157">
        <v>0</v>
      </c>
      <c r="P134" s="157">
        <v>0</v>
      </c>
      <c r="Q134" s="157">
        <v>0</v>
      </c>
      <c r="R134" s="157">
        <v>0</v>
      </c>
      <c r="S134" s="157">
        <v>38</v>
      </c>
      <c r="T134" s="236"/>
    </row>
    <row r="135" spans="1:20" ht="11.25">
      <c r="A135" s="142"/>
      <c r="B135" s="143" t="s">
        <v>233</v>
      </c>
      <c r="C135" s="143" t="s">
        <v>223</v>
      </c>
      <c r="D135" s="144">
        <v>284</v>
      </c>
      <c r="E135" s="144">
        <v>182</v>
      </c>
      <c r="F135" s="144">
        <v>178</v>
      </c>
      <c r="G135" s="144">
        <v>205</v>
      </c>
      <c r="H135" s="144">
        <v>0</v>
      </c>
      <c r="I135" s="144">
        <v>0</v>
      </c>
      <c r="J135" s="142"/>
      <c r="K135" s="143" t="s">
        <v>233</v>
      </c>
      <c r="L135" s="145" t="s">
        <v>223</v>
      </c>
      <c r="M135" s="144">
        <v>0</v>
      </c>
      <c r="N135" s="144">
        <v>0</v>
      </c>
      <c r="O135" s="144">
        <v>0</v>
      </c>
      <c r="P135" s="144">
        <v>0</v>
      </c>
      <c r="Q135" s="144">
        <v>0</v>
      </c>
      <c r="R135" s="144">
        <v>0</v>
      </c>
      <c r="S135" s="159">
        <v>849</v>
      </c>
      <c r="T135" s="236"/>
    </row>
    <row r="136" spans="1:20" s="100" customFormat="1" ht="12" thickBot="1">
      <c r="A136" s="146"/>
      <c r="B136" s="146" t="s">
        <v>4</v>
      </c>
      <c r="C136" s="146"/>
      <c r="D136" s="147">
        <v>307</v>
      </c>
      <c r="E136" s="147">
        <v>182</v>
      </c>
      <c r="F136" s="147">
        <v>184</v>
      </c>
      <c r="G136" s="147">
        <v>214</v>
      </c>
      <c r="H136" s="147">
        <v>0</v>
      </c>
      <c r="I136" s="147">
        <v>0</v>
      </c>
      <c r="J136" s="146"/>
      <c r="K136" s="146" t="s">
        <v>4</v>
      </c>
      <c r="L136" s="148"/>
      <c r="M136" s="147">
        <v>0</v>
      </c>
      <c r="N136" s="147">
        <v>0</v>
      </c>
      <c r="O136" s="147">
        <v>0</v>
      </c>
      <c r="P136" s="147">
        <v>0</v>
      </c>
      <c r="Q136" s="147">
        <v>0</v>
      </c>
      <c r="R136" s="147">
        <v>0</v>
      </c>
      <c r="S136" s="147">
        <v>887</v>
      </c>
      <c r="T136" s="236"/>
    </row>
    <row r="137" spans="1:20" ht="11.25">
      <c r="A137" s="142" t="s">
        <v>186</v>
      </c>
      <c r="B137" s="143" t="s">
        <v>233</v>
      </c>
      <c r="C137" s="143" t="s">
        <v>223</v>
      </c>
      <c r="D137" s="144">
        <v>438</v>
      </c>
      <c r="E137" s="144">
        <v>120</v>
      </c>
      <c r="F137" s="144">
        <v>154</v>
      </c>
      <c r="G137" s="144">
        <v>114</v>
      </c>
      <c r="H137" s="144">
        <v>0</v>
      </c>
      <c r="I137" s="144">
        <v>0</v>
      </c>
      <c r="J137" s="142" t="s">
        <v>186</v>
      </c>
      <c r="K137" s="143" t="s">
        <v>233</v>
      </c>
      <c r="L137" s="145" t="s">
        <v>223</v>
      </c>
      <c r="M137" s="144">
        <v>0</v>
      </c>
      <c r="N137" s="144">
        <v>0</v>
      </c>
      <c r="O137" s="144">
        <v>0</v>
      </c>
      <c r="P137" s="144">
        <v>0</v>
      </c>
      <c r="Q137" s="144">
        <v>0</v>
      </c>
      <c r="R137" s="144">
        <v>0</v>
      </c>
      <c r="S137" s="159">
        <v>826</v>
      </c>
      <c r="T137" s="236"/>
    </row>
    <row r="138" spans="1:20" ht="11.25">
      <c r="A138" s="142"/>
      <c r="B138" s="143" t="s">
        <v>234</v>
      </c>
      <c r="C138" s="143" t="s">
        <v>225</v>
      </c>
      <c r="D138" s="144">
        <v>4665</v>
      </c>
      <c r="E138" s="144">
        <v>4808</v>
      </c>
      <c r="F138" s="144">
        <v>1812</v>
      </c>
      <c r="G138" s="144">
        <v>1152</v>
      </c>
      <c r="H138" s="144">
        <v>0</v>
      </c>
      <c r="I138" s="144">
        <v>0</v>
      </c>
      <c r="J138" s="142"/>
      <c r="K138" s="143" t="s">
        <v>234</v>
      </c>
      <c r="L138" s="145" t="s">
        <v>225</v>
      </c>
      <c r="M138" s="144">
        <v>0</v>
      </c>
      <c r="N138" s="144">
        <v>0</v>
      </c>
      <c r="O138" s="144">
        <v>0</v>
      </c>
      <c r="P138" s="144">
        <v>0</v>
      </c>
      <c r="Q138" s="144">
        <v>0</v>
      </c>
      <c r="R138" s="144">
        <v>0</v>
      </c>
      <c r="S138" s="159">
        <v>12437</v>
      </c>
      <c r="T138" s="236"/>
    </row>
    <row r="139" spans="1:20" s="100" customFormat="1" ht="12" thickBot="1">
      <c r="A139" s="146"/>
      <c r="B139" s="146" t="s">
        <v>4</v>
      </c>
      <c r="C139" s="146"/>
      <c r="D139" s="147">
        <v>5103</v>
      </c>
      <c r="E139" s="147">
        <v>4928</v>
      </c>
      <c r="F139" s="147">
        <v>1966</v>
      </c>
      <c r="G139" s="147">
        <v>1266</v>
      </c>
      <c r="H139" s="147">
        <v>0</v>
      </c>
      <c r="I139" s="147">
        <v>0</v>
      </c>
      <c r="J139" s="146"/>
      <c r="K139" s="146" t="s">
        <v>4</v>
      </c>
      <c r="L139" s="148"/>
      <c r="M139" s="147">
        <v>0</v>
      </c>
      <c r="N139" s="147">
        <v>0</v>
      </c>
      <c r="O139" s="147">
        <v>0</v>
      </c>
      <c r="P139" s="147">
        <v>0</v>
      </c>
      <c r="Q139" s="147">
        <v>0</v>
      </c>
      <c r="R139" s="147">
        <v>0</v>
      </c>
      <c r="S139" s="147">
        <v>13263</v>
      </c>
      <c r="T139" s="236"/>
    </row>
    <row r="140" spans="1:20" s="100" customFormat="1" ht="11.25">
      <c r="A140" s="142" t="s">
        <v>187</v>
      </c>
      <c r="B140" s="97" t="s">
        <v>312</v>
      </c>
      <c r="C140" s="97" t="s">
        <v>228</v>
      </c>
      <c r="D140" s="178">
        <v>10</v>
      </c>
      <c r="E140" s="172">
        <v>15</v>
      </c>
      <c r="F140" s="172">
        <v>4</v>
      </c>
      <c r="G140" s="172">
        <v>2</v>
      </c>
      <c r="H140" s="172">
        <v>0</v>
      </c>
      <c r="I140" s="172">
        <v>0</v>
      </c>
      <c r="J140" s="100" t="s">
        <v>187</v>
      </c>
      <c r="K140" s="97" t="s">
        <v>312</v>
      </c>
      <c r="L140" s="173" t="s">
        <v>228</v>
      </c>
      <c r="M140" s="178">
        <v>0</v>
      </c>
      <c r="N140" s="172">
        <v>0</v>
      </c>
      <c r="O140" s="172">
        <v>0</v>
      </c>
      <c r="P140" s="172">
        <v>0</v>
      </c>
      <c r="Q140" s="172">
        <v>0</v>
      </c>
      <c r="R140" s="172">
        <v>0</v>
      </c>
      <c r="S140" s="178">
        <v>31</v>
      </c>
      <c r="T140" s="236"/>
    </row>
    <row r="141" spans="1:20" s="100" customFormat="1" ht="11.25">
      <c r="A141" s="142"/>
      <c r="B141" s="97" t="s">
        <v>313</v>
      </c>
      <c r="C141" s="97" t="s">
        <v>228</v>
      </c>
      <c r="D141" s="178">
        <v>0</v>
      </c>
      <c r="E141" s="172">
        <v>0</v>
      </c>
      <c r="F141" s="172">
        <v>0</v>
      </c>
      <c r="G141" s="172">
        <v>0</v>
      </c>
      <c r="H141" s="172">
        <v>0</v>
      </c>
      <c r="I141" s="172">
        <v>0</v>
      </c>
      <c r="K141" s="97" t="s">
        <v>313</v>
      </c>
      <c r="L141" s="173" t="s">
        <v>228</v>
      </c>
      <c r="M141" s="178">
        <v>0</v>
      </c>
      <c r="N141" s="172">
        <v>0</v>
      </c>
      <c r="O141" s="172">
        <v>0</v>
      </c>
      <c r="P141" s="172">
        <v>0</v>
      </c>
      <c r="Q141" s="172">
        <v>0</v>
      </c>
      <c r="R141" s="172">
        <v>0</v>
      </c>
      <c r="S141" s="178">
        <v>0</v>
      </c>
      <c r="T141" s="236"/>
    </row>
    <row r="142" spans="1:20" s="100" customFormat="1" ht="11.25">
      <c r="A142" s="142"/>
      <c r="B142" s="97" t="s">
        <v>314</v>
      </c>
      <c r="C142" s="97" t="s">
        <v>225</v>
      </c>
      <c r="D142" s="178">
        <v>323</v>
      </c>
      <c r="E142" s="172">
        <v>519</v>
      </c>
      <c r="F142" s="172">
        <v>1245</v>
      </c>
      <c r="G142" s="172">
        <v>8</v>
      </c>
      <c r="H142" s="172">
        <v>0</v>
      </c>
      <c r="I142" s="172">
        <v>0</v>
      </c>
      <c r="K142" s="97" t="s">
        <v>314</v>
      </c>
      <c r="L142" s="97" t="s">
        <v>225</v>
      </c>
      <c r="M142" s="178">
        <v>0</v>
      </c>
      <c r="N142" s="172">
        <v>0</v>
      </c>
      <c r="O142" s="172">
        <v>0</v>
      </c>
      <c r="P142" s="172">
        <v>0</v>
      </c>
      <c r="Q142" s="172">
        <v>0</v>
      </c>
      <c r="R142" s="172">
        <v>0</v>
      </c>
      <c r="S142" s="178">
        <v>2095</v>
      </c>
      <c r="T142" s="236"/>
    </row>
    <row r="143" spans="2:20" s="100" customFormat="1" ht="12" thickBot="1">
      <c r="B143" s="100" t="s">
        <v>4</v>
      </c>
      <c r="C143" s="97"/>
      <c r="D143" s="172">
        <v>333</v>
      </c>
      <c r="E143" s="172">
        <v>534</v>
      </c>
      <c r="F143" s="172">
        <v>1249</v>
      </c>
      <c r="G143" s="172">
        <v>10</v>
      </c>
      <c r="H143" s="172">
        <v>0</v>
      </c>
      <c r="I143" s="172">
        <v>0</v>
      </c>
      <c r="K143" s="100" t="s">
        <v>4</v>
      </c>
      <c r="L143" s="176"/>
      <c r="M143" s="172">
        <v>0</v>
      </c>
      <c r="N143" s="172">
        <v>0</v>
      </c>
      <c r="O143" s="172">
        <v>0</v>
      </c>
      <c r="P143" s="172">
        <v>0</v>
      </c>
      <c r="Q143" s="172">
        <v>0</v>
      </c>
      <c r="R143" s="172">
        <v>0</v>
      </c>
      <c r="S143" s="172">
        <v>2126</v>
      </c>
      <c r="T143" s="236"/>
    </row>
    <row r="144" spans="1:20" s="100" customFormat="1" ht="12" thickBot="1">
      <c r="A144" s="165" t="s">
        <v>200</v>
      </c>
      <c r="B144" s="162" t="s">
        <v>234</v>
      </c>
      <c r="C144" s="162" t="s">
        <v>225</v>
      </c>
      <c r="D144" s="166">
        <v>0</v>
      </c>
      <c r="E144" s="166">
        <v>0</v>
      </c>
      <c r="F144" s="166">
        <v>0</v>
      </c>
      <c r="G144" s="166">
        <v>0</v>
      </c>
      <c r="H144" s="166">
        <v>0</v>
      </c>
      <c r="I144" s="166">
        <v>0</v>
      </c>
      <c r="J144" s="165" t="s">
        <v>200</v>
      </c>
      <c r="K144" s="165" t="s">
        <v>234</v>
      </c>
      <c r="L144" s="177" t="s">
        <v>225</v>
      </c>
      <c r="M144" s="166">
        <v>0</v>
      </c>
      <c r="N144" s="166">
        <v>0</v>
      </c>
      <c r="O144" s="166">
        <v>0</v>
      </c>
      <c r="P144" s="166">
        <v>0</v>
      </c>
      <c r="Q144" s="166">
        <v>0</v>
      </c>
      <c r="R144" s="166">
        <v>0</v>
      </c>
      <c r="S144" s="166">
        <v>0</v>
      </c>
      <c r="T144" s="236"/>
    </row>
    <row r="145" spans="1:20" ht="11.25">
      <c r="A145" s="142" t="s">
        <v>188</v>
      </c>
      <c r="B145" s="143" t="s">
        <v>315</v>
      </c>
      <c r="C145" s="143" t="s">
        <v>228</v>
      </c>
      <c r="D145" s="144">
        <v>3227</v>
      </c>
      <c r="E145" s="144">
        <v>3146</v>
      </c>
      <c r="F145" s="144">
        <v>3433</v>
      </c>
      <c r="G145" s="144">
        <v>3980</v>
      </c>
      <c r="H145" s="144">
        <v>0</v>
      </c>
      <c r="I145" s="144">
        <v>0</v>
      </c>
      <c r="J145" s="142" t="s">
        <v>188</v>
      </c>
      <c r="K145" s="143" t="s">
        <v>315</v>
      </c>
      <c r="L145" s="145" t="s">
        <v>228</v>
      </c>
      <c r="M145" s="144">
        <v>0</v>
      </c>
      <c r="N145" s="144">
        <v>0</v>
      </c>
      <c r="O145" s="144">
        <v>0</v>
      </c>
      <c r="P145" s="144">
        <v>0</v>
      </c>
      <c r="Q145" s="144">
        <v>0</v>
      </c>
      <c r="R145" s="144">
        <v>0</v>
      </c>
      <c r="S145" s="159">
        <v>13786</v>
      </c>
      <c r="T145" s="236"/>
    </row>
    <row r="146" spans="1:20" ht="11.25">
      <c r="A146" s="142"/>
      <c r="B146" s="143" t="s">
        <v>234</v>
      </c>
      <c r="C146" s="143" t="s">
        <v>225</v>
      </c>
      <c r="D146" s="144">
        <v>4</v>
      </c>
      <c r="E146" s="144">
        <v>481</v>
      </c>
      <c r="F146" s="144">
        <v>447</v>
      </c>
      <c r="G146" s="144">
        <v>0</v>
      </c>
      <c r="H146" s="144">
        <v>0</v>
      </c>
      <c r="I146" s="144">
        <v>0</v>
      </c>
      <c r="J146" s="142"/>
      <c r="K146" s="143" t="s">
        <v>234</v>
      </c>
      <c r="L146" s="145" t="s">
        <v>225</v>
      </c>
      <c r="M146" s="144">
        <v>0</v>
      </c>
      <c r="N146" s="144">
        <v>0</v>
      </c>
      <c r="O146" s="144">
        <v>0</v>
      </c>
      <c r="P146" s="144">
        <v>0</v>
      </c>
      <c r="Q146" s="144">
        <v>0</v>
      </c>
      <c r="R146" s="144">
        <v>0</v>
      </c>
      <c r="S146" s="159">
        <v>932</v>
      </c>
      <c r="T146" s="236"/>
    </row>
    <row r="147" spans="1:20" ht="11.25">
      <c r="A147" s="142"/>
      <c r="B147" s="143" t="s">
        <v>316</v>
      </c>
      <c r="C147" s="143" t="s">
        <v>261</v>
      </c>
      <c r="D147" s="144">
        <v>17</v>
      </c>
      <c r="E147" s="144">
        <v>19</v>
      </c>
      <c r="F147" s="144">
        <v>16</v>
      </c>
      <c r="G147" s="144">
        <v>24</v>
      </c>
      <c r="H147" s="144">
        <v>0</v>
      </c>
      <c r="I147" s="144">
        <v>0</v>
      </c>
      <c r="J147" s="142"/>
      <c r="K147" s="143" t="s">
        <v>316</v>
      </c>
      <c r="L147" s="145" t="s">
        <v>261</v>
      </c>
      <c r="M147" s="144">
        <v>0</v>
      </c>
      <c r="N147" s="144">
        <v>0</v>
      </c>
      <c r="O147" s="144">
        <v>0</v>
      </c>
      <c r="P147" s="144">
        <v>0</v>
      </c>
      <c r="Q147" s="144">
        <v>0</v>
      </c>
      <c r="R147" s="144">
        <v>0</v>
      </c>
      <c r="S147" s="159">
        <v>76</v>
      </c>
      <c r="T147" s="236"/>
    </row>
    <row r="148" spans="1:20" s="100" customFormat="1" ht="12" thickBot="1">
      <c r="A148" s="146"/>
      <c r="B148" s="146" t="s">
        <v>4</v>
      </c>
      <c r="C148" s="146"/>
      <c r="D148" s="147">
        <v>3248</v>
      </c>
      <c r="E148" s="147">
        <v>3646</v>
      </c>
      <c r="F148" s="147">
        <v>3896</v>
      </c>
      <c r="G148" s="147">
        <v>4004</v>
      </c>
      <c r="H148" s="147">
        <v>0</v>
      </c>
      <c r="I148" s="147">
        <v>0</v>
      </c>
      <c r="J148" s="146"/>
      <c r="K148" s="146" t="s">
        <v>4</v>
      </c>
      <c r="L148" s="148"/>
      <c r="M148" s="147">
        <v>0</v>
      </c>
      <c r="N148" s="147">
        <v>0</v>
      </c>
      <c r="O148" s="147">
        <v>0</v>
      </c>
      <c r="P148" s="147">
        <v>0</v>
      </c>
      <c r="Q148" s="147">
        <v>0</v>
      </c>
      <c r="R148" s="147">
        <v>0</v>
      </c>
      <c r="S148" s="147">
        <v>14794</v>
      </c>
      <c r="T148" s="236"/>
    </row>
    <row r="149" spans="1:20" ht="11.25">
      <c r="A149" s="142" t="s">
        <v>189</v>
      </c>
      <c r="B149" s="143" t="s">
        <v>317</v>
      </c>
      <c r="C149" s="143" t="s">
        <v>223</v>
      </c>
      <c r="D149" s="144">
        <v>202</v>
      </c>
      <c r="E149" s="144">
        <v>116</v>
      </c>
      <c r="F149" s="144">
        <v>111</v>
      </c>
      <c r="G149" s="144">
        <v>95</v>
      </c>
      <c r="H149" s="144">
        <v>0</v>
      </c>
      <c r="I149" s="144">
        <v>0</v>
      </c>
      <c r="J149" s="142" t="s">
        <v>189</v>
      </c>
      <c r="K149" s="143" t="s">
        <v>317</v>
      </c>
      <c r="L149" s="145" t="s">
        <v>223</v>
      </c>
      <c r="M149" s="144">
        <v>0</v>
      </c>
      <c r="N149" s="144">
        <v>0</v>
      </c>
      <c r="O149" s="144">
        <v>0</v>
      </c>
      <c r="P149" s="144">
        <v>0</v>
      </c>
      <c r="Q149" s="144">
        <v>0</v>
      </c>
      <c r="R149" s="144">
        <v>0</v>
      </c>
      <c r="S149" s="159">
        <v>524</v>
      </c>
      <c r="T149" s="236"/>
    </row>
    <row r="150" spans="1:20" ht="11.25">
      <c r="A150" s="142"/>
      <c r="B150" s="143" t="s">
        <v>233</v>
      </c>
      <c r="C150" s="143" t="s">
        <v>223</v>
      </c>
      <c r="D150" s="144">
        <v>1428</v>
      </c>
      <c r="E150" s="144">
        <v>1386</v>
      </c>
      <c r="F150" s="144">
        <v>1223</v>
      </c>
      <c r="G150" s="144">
        <v>848</v>
      </c>
      <c r="H150" s="144">
        <v>0</v>
      </c>
      <c r="I150" s="144">
        <v>0</v>
      </c>
      <c r="J150" s="142"/>
      <c r="K150" s="143" t="s">
        <v>233</v>
      </c>
      <c r="L150" s="145" t="s">
        <v>223</v>
      </c>
      <c r="M150" s="144">
        <v>0</v>
      </c>
      <c r="N150" s="144">
        <v>0</v>
      </c>
      <c r="O150" s="144">
        <v>0</v>
      </c>
      <c r="P150" s="144">
        <v>0</v>
      </c>
      <c r="Q150" s="144">
        <v>0</v>
      </c>
      <c r="R150" s="144">
        <v>0</v>
      </c>
      <c r="S150" s="159">
        <v>4885</v>
      </c>
      <c r="T150" s="236"/>
    </row>
    <row r="151" spans="1:20" ht="11.25">
      <c r="A151" s="142"/>
      <c r="B151" s="143" t="s">
        <v>318</v>
      </c>
      <c r="C151" s="143" t="s">
        <v>225</v>
      </c>
      <c r="D151" s="144">
        <v>0</v>
      </c>
      <c r="E151" s="144">
        <v>0</v>
      </c>
      <c r="F151" s="144">
        <v>0</v>
      </c>
      <c r="G151" s="144">
        <v>1437</v>
      </c>
      <c r="H151" s="144">
        <v>0</v>
      </c>
      <c r="I151" s="144">
        <v>0</v>
      </c>
      <c r="J151" s="142"/>
      <c r="K151" s="143" t="s">
        <v>318</v>
      </c>
      <c r="L151" s="145" t="s">
        <v>225</v>
      </c>
      <c r="M151" s="144">
        <v>0</v>
      </c>
      <c r="N151" s="144">
        <v>0</v>
      </c>
      <c r="O151" s="144">
        <v>0</v>
      </c>
      <c r="P151" s="144">
        <v>0</v>
      </c>
      <c r="Q151" s="144">
        <v>0</v>
      </c>
      <c r="R151" s="144">
        <v>0</v>
      </c>
      <c r="S151" s="159">
        <v>1437</v>
      </c>
      <c r="T151" s="236"/>
    </row>
    <row r="152" spans="1:20" ht="11.25">
      <c r="A152" s="142"/>
      <c r="B152" s="143" t="s">
        <v>343</v>
      </c>
      <c r="C152" s="143" t="s">
        <v>223</v>
      </c>
      <c r="D152" s="144">
        <v>0</v>
      </c>
      <c r="E152" s="144">
        <v>0</v>
      </c>
      <c r="F152" s="144">
        <v>0</v>
      </c>
      <c r="G152" s="144">
        <v>45</v>
      </c>
      <c r="H152" s="144">
        <v>0</v>
      </c>
      <c r="I152" s="144">
        <v>0</v>
      </c>
      <c r="J152" s="142"/>
      <c r="K152" s="143" t="s">
        <v>343</v>
      </c>
      <c r="L152" s="145" t="s">
        <v>223</v>
      </c>
      <c r="M152" s="144">
        <v>0</v>
      </c>
      <c r="N152" s="144">
        <v>0</v>
      </c>
      <c r="O152" s="144">
        <v>0</v>
      </c>
      <c r="P152" s="144">
        <v>0</v>
      </c>
      <c r="Q152" s="144">
        <v>0</v>
      </c>
      <c r="R152" s="144">
        <v>0</v>
      </c>
      <c r="S152" s="159">
        <v>45</v>
      </c>
      <c r="T152" s="236"/>
    </row>
    <row r="153" spans="1:20" s="100" customFormat="1" ht="12" thickBot="1">
      <c r="A153" s="146"/>
      <c r="B153" s="146" t="s">
        <v>4</v>
      </c>
      <c r="C153" s="146"/>
      <c r="D153" s="147">
        <v>1630</v>
      </c>
      <c r="E153" s="147">
        <v>1502</v>
      </c>
      <c r="F153" s="147">
        <v>1334</v>
      </c>
      <c r="G153" s="147">
        <v>2425</v>
      </c>
      <c r="H153" s="147">
        <v>0</v>
      </c>
      <c r="I153" s="147">
        <v>0</v>
      </c>
      <c r="J153" s="146"/>
      <c r="K153" s="146" t="s">
        <v>4</v>
      </c>
      <c r="L153" s="148"/>
      <c r="M153" s="147">
        <v>0</v>
      </c>
      <c r="N153" s="147">
        <v>0</v>
      </c>
      <c r="O153" s="147">
        <v>0</v>
      </c>
      <c r="P153" s="147">
        <v>0</v>
      </c>
      <c r="Q153" s="147">
        <v>0</v>
      </c>
      <c r="R153" s="147">
        <v>0</v>
      </c>
      <c r="S153" s="147">
        <v>6891</v>
      </c>
      <c r="T153" s="236"/>
    </row>
    <row r="154" spans="1:20" ht="12" thickBot="1">
      <c r="A154" s="149" t="s">
        <v>190</v>
      </c>
      <c r="B154" s="150" t="s">
        <v>319</v>
      </c>
      <c r="C154" s="150" t="s">
        <v>228</v>
      </c>
      <c r="D154" s="151">
        <v>104551</v>
      </c>
      <c r="E154" s="151">
        <v>108078</v>
      </c>
      <c r="F154" s="151">
        <v>129031</v>
      </c>
      <c r="G154" s="151">
        <v>117505</v>
      </c>
      <c r="H154" s="151">
        <v>0</v>
      </c>
      <c r="I154" s="151">
        <v>0</v>
      </c>
      <c r="J154" s="149" t="s">
        <v>190</v>
      </c>
      <c r="K154" s="150" t="s">
        <v>319</v>
      </c>
      <c r="L154" s="152" t="s">
        <v>228</v>
      </c>
      <c r="M154" s="151">
        <v>0</v>
      </c>
      <c r="N154" s="151">
        <v>0</v>
      </c>
      <c r="O154" s="151">
        <v>0</v>
      </c>
      <c r="P154" s="151">
        <v>0</v>
      </c>
      <c r="Q154" s="151">
        <v>0</v>
      </c>
      <c r="R154" s="151">
        <v>0</v>
      </c>
      <c r="S154" s="151">
        <v>459165</v>
      </c>
      <c r="T154" s="236"/>
    </row>
    <row r="155" spans="1:20" ht="12" thickBot="1">
      <c r="A155" s="149" t="s">
        <v>191</v>
      </c>
      <c r="B155" s="150" t="s">
        <v>233</v>
      </c>
      <c r="C155" s="150" t="s">
        <v>223</v>
      </c>
      <c r="D155" s="151">
        <v>74</v>
      </c>
      <c r="E155" s="151">
        <v>26</v>
      </c>
      <c r="F155" s="151">
        <v>58</v>
      </c>
      <c r="G155" s="151">
        <v>57</v>
      </c>
      <c r="H155" s="151">
        <v>0</v>
      </c>
      <c r="I155" s="151">
        <v>0</v>
      </c>
      <c r="J155" s="149" t="s">
        <v>191</v>
      </c>
      <c r="K155" s="150" t="s">
        <v>233</v>
      </c>
      <c r="L155" s="152" t="s">
        <v>223</v>
      </c>
      <c r="M155" s="151">
        <v>0</v>
      </c>
      <c r="N155" s="151">
        <v>0</v>
      </c>
      <c r="O155" s="151">
        <v>0</v>
      </c>
      <c r="P155" s="151">
        <v>0</v>
      </c>
      <c r="Q155" s="151">
        <v>0</v>
      </c>
      <c r="R155" s="151">
        <v>0</v>
      </c>
      <c r="S155" s="151">
        <v>215</v>
      </c>
      <c r="T155" s="236"/>
    </row>
    <row r="156" spans="1:20" ht="11.25">
      <c r="A156" s="155" t="s">
        <v>192</v>
      </c>
      <c r="B156" s="156" t="s">
        <v>320</v>
      </c>
      <c r="C156" s="156" t="s">
        <v>228</v>
      </c>
      <c r="D156" s="157">
        <v>0</v>
      </c>
      <c r="E156" s="157">
        <v>0</v>
      </c>
      <c r="F156" s="157">
        <v>0</v>
      </c>
      <c r="G156" s="157">
        <v>0</v>
      </c>
      <c r="H156" s="157">
        <v>0</v>
      </c>
      <c r="I156" s="157">
        <v>0</v>
      </c>
      <c r="J156" s="155" t="s">
        <v>192</v>
      </c>
      <c r="K156" s="156" t="s">
        <v>320</v>
      </c>
      <c r="L156" s="158" t="s">
        <v>228</v>
      </c>
      <c r="M156" s="157">
        <v>0</v>
      </c>
      <c r="N156" s="157">
        <v>0</v>
      </c>
      <c r="O156" s="157">
        <v>0</v>
      </c>
      <c r="P156" s="157">
        <v>0</v>
      </c>
      <c r="Q156" s="157">
        <v>0</v>
      </c>
      <c r="R156" s="157">
        <v>0</v>
      </c>
      <c r="S156" s="157">
        <v>0</v>
      </c>
      <c r="T156" s="236"/>
    </row>
    <row r="157" spans="1:20" ht="11.25">
      <c r="A157" s="153"/>
      <c r="B157" s="136" t="s">
        <v>321</v>
      </c>
      <c r="C157" s="136" t="s">
        <v>228</v>
      </c>
      <c r="D157" s="159">
        <v>3142</v>
      </c>
      <c r="E157" s="159">
        <v>3547</v>
      </c>
      <c r="F157" s="159">
        <v>3982</v>
      </c>
      <c r="G157" s="159">
        <v>5100</v>
      </c>
      <c r="H157" s="159">
        <v>0</v>
      </c>
      <c r="I157" s="159">
        <v>0</v>
      </c>
      <c r="J157" s="153"/>
      <c r="K157" s="136" t="s">
        <v>321</v>
      </c>
      <c r="L157" s="160" t="s">
        <v>228</v>
      </c>
      <c r="M157" s="159">
        <v>0</v>
      </c>
      <c r="N157" s="159">
        <v>0</v>
      </c>
      <c r="O157" s="159">
        <v>0</v>
      </c>
      <c r="P157" s="159">
        <v>0</v>
      </c>
      <c r="Q157" s="159">
        <v>0</v>
      </c>
      <c r="R157" s="159">
        <v>0</v>
      </c>
      <c r="S157" s="159">
        <v>15771</v>
      </c>
      <c r="T157" s="236"/>
    </row>
    <row r="158" spans="1:20" ht="12" thickBot="1">
      <c r="A158" s="149"/>
      <c r="B158" s="146" t="s">
        <v>4</v>
      </c>
      <c r="C158" s="150"/>
      <c r="D158" s="151">
        <v>3142</v>
      </c>
      <c r="E158" s="151">
        <v>3547</v>
      </c>
      <c r="F158" s="151">
        <v>3982</v>
      </c>
      <c r="G158" s="151">
        <v>5100</v>
      </c>
      <c r="H158" s="151">
        <v>0</v>
      </c>
      <c r="I158" s="151">
        <v>0</v>
      </c>
      <c r="J158" s="149"/>
      <c r="K158" s="149" t="s">
        <v>4</v>
      </c>
      <c r="L158" s="152"/>
      <c r="M158" s="151">
        <v>0</v>
      </c>
      <c r="N158" s="151">
        <v>0</v>
      </c>
      <c r="O158" s="151">
        <v>0</v>
      </c>
      <c r="P158" s="151">
        <v>0</v>
      </c>
      <c r="Q158" s="151">
        <v>0</v>
      </c>
      <c r="R158" s="151">
        <v>0</v>
      </c>
      <c r="S158" s="151">
        <v>15771</v>
      </c>
      <c r="T158" s="236"/>
    </row>
    <row r="159" spans="1:20" ht="12" thickBot="1">
      <c r="A159" s="149" t="s">
        <v>193</v>
      </c>
      <c r="B159" s="150" t="s">
        <v>322</v>
      </c>
      <c r="C159" s="150" t="s">
        <v>228</v>
      </c>
      <c r="D159" s="151">
        <v>5310</v>
      </c>
      <c r="E159" s="151">
        <v>5162</v>
      </c>
      <c r="F159" s="151">
        <v>6671</v>
      </c>
      <c r="G159" s="151">
        <v>6318</v>
      </c>
      <c r="H159" s="151">
        <v>0</v>
      </c>
      <c r="I159" s="151">
        <v>0</v>
      </c>
      <c r="J159" s="149" t="s">
        <v>193</v>
      </c>
      <c r="K159" s="150" t="s">
        <v>322</v>
      </c>
      <c r="L159" s="152" t="s">
        <v>228</v>
      </c>
      <c r="M159" s="151">
        <v>0</v>
      </c>
      <c r="N159" s="151">
        <v>0</v>
      </c>
      <c r="O159" s="151">
        <v>0</v>
      </c>
      <c r="P159" s="151">
        <v>0</v>
      </c>
      <c r="Q159" s="151">
        <v>0</v>
      </c>
      <c r="R159" s="151">
        <v>0</v>
      </c>
      <c r="S159" s="151">
        <v>23461</v>
      </c>
      <c r="T159" s="236"/>
    </row>
    <row r="160" spans="1:20" ht="11.25">
      <c r="A160" s="142" t="s">
        <v>194</v>
      </c>
      <c r="B160" s="143" t="s">
        <v>323</v>
      </c>
      <c r="C160" s="143" t="s">
        <v>228</v>
      </c>
      <c r="D160" s="144">
        <v>10</v>
      </c>
      <c r="E160" s="144">
        <v>14</v>
      </c>
      <c r="F160" s="144">
        <v>28</v>
      </c>
      <c r="G160" s="144">
        <v>36</v>
      </c>
      <c r="H160" s="144">
        <v>0</v>
      </c>
      <c r="I160" s="144">
        <v>0</v>
      </c>
      <c r="J160" s="142" t="s">
        <v>194</v>
      </c>
      <c r="K160" s="143" t="s">
        <v>323</v>
      </c>
      <c r="L160" s="145" t="s">
        <v>228</v>
      </c>
      <c r="M160" s="144">
        <v>0</v>
      </c>
      <c r="N160" s="144">
        <v>0</v>
      </c>
      <c r="O160" s="144">
        <v>0</v>
      </c>
      <c r="P160" s="144">
        <v>0</v>
      </c>
      <c r="Q160" s="144">
        <v>0</v>
      </c>
      <c r="R160" s="144">
        <v>0</v>
      </c>
      <c r="S160" s="159">
        <v>88</v>
      </c>
      <c r="T160" s="236"/>
    </row>
    <row r="161" spans="2:20" ht="11.25">
      <c r="B161" s="143" t="s">
        <v>324</v>
      </c>
      <c r="C161" s="143" t="s">
        <v>261</v>
      </c>
      <c r="D161" s="144">
        <v>0</v>
      </c>
      <c r="E161" s="144">
        <v>0</v>
      </c>
      <c r="F161" s="144">
        <v>0</v>
      </c>
      <c r="G161" s="144">
        <v>0</v>
      </c>
      <c r="H161" s="144">
        <v>0</v>
      </c>
      <c r="I161" s="144">
        <v>0</v>
      </c>
      <c r="J161" s="142"/>
      <c r="K161" s="143" t="s">
        <v>324</v>
      </c>
      <c r="L161" s="145" t="s">
        <v>261</v>
      </c>
      <c r="M161" s="144">
        <v>0</v>
      </c>
      <c r="N161" s="144">
        <v>0</v>
      </c>
      <c r="O161" s="144">
        <v>0</v>
      </c>
      <c r="P161" s="144">
        <v>0</v>
      </c>
      <c r="Q161" s="144">
        <v>0</v>
      </c>
      <c r="R161" s="144">
        <v>0</v>
      </c>
      <c r="S161" s="159">
        <v>0</v>
      </c>
      <c r="T161" s="236"/>
    </row>
    <row r="162" spans="1:20" ht="12" thickBot="1">
      <c r="A162" s="150"/>
      <c r="B162" s="146" t="s">
        <v>4</v>
      </c>
      <c r="C162" s="150"/>
      <c r="D162" s="151">
        <v>10</v>
      </c>
      <c r="E162" s="151">
        <v>14</v>
      </c>
      <c r="F162" s="151">
        <v>28</v>
      </c>
      <c r="G162" s="151">
        <v>36</v>
      </c>
      <c r="H162" s="151">
        <v>0</v>
      </c>
      <c r="I162" s="151">
        <v>0</v>
      </c>
      <c r="J162" s="149"/>
      <c r="K162" s="149" t="s">
        <v>4</v>
      </c>
      <c r="L162" s="152"/>
      <c r="M162" s="151">
        <v>0</v>
      </c>
      <c r="N162" s="151">
        <v>0</v>
      </c>
      <c r="O162" s="151">
        <v>0</v>
      </c>
      <c r="P162" s="151">
        <v>0</v>
      </c>
      <c r="Q162" s="151">
        <v>0</v>
      </c>
      <c r="R162" s="151">
        <v>0</v>
      </c>
      <c r="S162" s="151">
        <v>88</v>
      </c>
      <c r="T162" s="236"/>
    </row>
    <row r="163" spans="1:20" ht="12" thickBot="1">
      <c r="A163" s="146" t="s">
        <v>4</v>
      </c>
      <c r="B163" s="150"/>
      <c r="C163" s="150"/>
      <c r="D163" s="151">
        <v>793096</v>
      </c>
      <c r="E163" s="151">
        <v>952296</v>
      </c>
      <c r="F163" s="151">
        <v>964201</v>
      </c>
      <c r="G163" s="151">
        <v>949346</v>
      </c>
      <c r="H163" s="151">
        <v>0</v>
      </c>
      <c r="I163" s="151">
        <v>0</v>
      </c>
      <c r="J163" s="146" t="s">
        <v>4</v>
      </c>
      <c r="K163" s="150"/>
      <c r="L163" s="152"/>
      <c r="M163" s="151">
        <v>0</v>
      </c>
      <c r="N163" s="151">
        <v>0</v>
      </c>
      <c r="O163" s="151">
        <v>0</v>
      </c>
      <c r="P163" s="151">
        <v>0</v>
      </c>
      <c r="Q163" s="151">
        <v>0</v>
      </c>
      <c r="R163" s="151">
        <v>0</v>
      </c>
      <c r="S163" s="151">
        <v>3658939</v>
      </c>
      <c r="T163" s="236"/>
    </row>
    <row r="164" spans="1:19" ht="12" thickBot="1">
      <c r="A164" s="139" t="s">
        <v>151</v>
      </c>
      <c r="B164" s="139"/>
      <c r="C164" s="139"/>
      <c r="D164" s="179">
        <v>16.562836032943732</v>
      </c>
      <c r="E164" s="179">
        <v>19.887532534306292</v>
      </c>
      <c r="F164" s="179">
        <v>20.136153839888713</v>
      </c>
      <c r="G164" s="179">
        <v>19.825925406925517</v>
      </c>
      <c r="H164" s="179">
        <v>23.58755218593574</v>
      </c>
      <c r="I164" s="179">
        <v>0</v>
      </c>
      <c r="J164" s="139" t="s">
        <v>151</v>
      </c>
      <c r="K164" s="139"/>
      <c r="L164" s="180"/>
      <c r="M164" s="179">
        <v>0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  <c r="S164" s="179"/>
    </row>
    <row r="166" spans="1:10" ht="11.25">
      <c r="A166" s="143" t="s">
        <v>18</v>
      </c>
      <c r="J166" s="143" t="s">
        <v>18</v>
      </c>
    </row>
  </sheetData>
  <sheetProtection/>
  <mergeCells count="7">
    <mergeCell ref="A1:I1"/>
    <mergeCell ref="J1:S1"/>
    <mergeCell ref="J3:L3"/>
    <mergeCell ref="A4:C5"/>
    <mergeCell ref="D4:I4"/>
    <mergeCell ref="J4:L5"/>
    <mergeCell ref="M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166"/>
  <sheetViews>
    <sheetView zoomScalePageLayoutView="0" workbookViewId="0" topLeftCell="C43">
      <selection activeCell="T153" sqref="T153"/>
    </sheetView>
  </sheetViews>
  <sheetFormatPr defaultColWidth="9.00390625" defaultRowHeight="12.75"/>
  <cols>
    <col min="1" max="1" width="11.125" style="143" customWidth="1"/>
    <col min="2" max="2" width="14.375" style="143" customWidth="1"/>
    <col min="3" max="3" width="6.25390625" style="143" customWidth="1"/>
    <col min="4" max="7" width="8.75390625" style="143" bestFit="1" customWidth="1"/>
    <col min="8" max="9" width="9.75390625" style="143" customWidth="1"/>
    <col min="10" max="10" width="12.125" style="143" customWidth="1"/>
    <col min="11" max="11" width="14.25390625" style="143" customWidth="1"/>
    <col min="12" max="12" width="5.125" style="145" customWidth="1"/>
    <col min="13" max="13" width="9.75390625" style="143" bestFit="1" customWidth="1"/>
    <col min="14" max="14" width="10.125" style="143" bestFit="1" customWidth="1"/>
    <col min="15" max="18" width="8.75390625" style="143" customWidth="1"/>
    <col min="19" max="19" width="9.75390625" style="143" bestFit="1" customWidth="1"/>
    <col min="20" max="16384" width="9.125" style="136" customWidth="1"/>
  </cols>
  <sheetData>
    <row r="1" spans="1:19" s="134" customFormat="1" ht="11.25">
      <c r="A1" s="281" t="s">
        <v>325</v>
      </c>
      <c r="B1" s="281"/>
      <c r="C1" s="281"/>
      <c r="D1" s="281"/>
      <c r="E1" s="281"/>
      <c r="F1" s="281"/>
      <c r="G1" s="281"/>
      <c r="H1" s="281"/>
      <c r="I1" s="281"/>
      <c r="J1" s="281" t="s">
        <v>325</v>
      </c>
      <c r="K1" s="281"/>
      <c r="L1" s="281"/>
      <c r="M1" s="281"/>
      <c r="N1" s="281"/>
      <c r="O1" s="281"/>
      <c r="P1" s="281"/>
      <c r="Q1" s="281"/>
      <c r="R1" s="281"/>
      <c r="S1" s="281"/>
    </row>
    <row r="2" spans="1:19" ht="11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2" thickBot="1">
      <c r="A3" s="137"/>
      <c r="B3" s="137"/>
      <c r="C3" s="137"/>
      <c r="D3" s="137"/>
      <c r="E3" s="137"/>
      <c r="F3" s="137"/>
      <c r="G3" s="137"/>
      <c r="H3" s="137"/>
      <c r="I3" s="137"/>
      <c r="J3" s="284" t="s">
        <v>220</v>
      </c>
      <c r="K3" s="284"/>
      <c r="L3" s="284"/>
      <c r="M3" s="137"/>
      <c r="N3" s="137"/>
      <c r="O3" s="137"/>
      <c r="P3" s="137"/>
      <c r="Q3" s="137"/>
      <c r="R3" s="137"/>
      <c r="S3" s="138"/>
    </row>
    <row r="4" spans="1:19" ht="13.5" customHeight="1" thickBot="1">
      <c r="A4" s="285" t="s">
        <v>221</v>
      </c>
      <c r="B4" s="285"/>
      <c r="C4" s="285"/>
      <c r="D4" s="287" t="s">
        <v>3</v>
      </c>
      <c r="E4" s="287"/>
      <c r="F4" s="287"/>
      <c r="G4" s="287"/>
      <c r="H4" s="287"/>
      <c r="I4" s="287"/>
      <c r="J4" s="285" t="s">
        <v>221</v>
      </c>
      <c r="K4" s="285"/>
      <c r="L4" s="285"/>
      <c r="M4" s="287" t="s">
        <v>3</v>
      </c>
      <c r="N4" s="287"/>
      <c r="O4" s="287"/>
      <c r="P4" s="287"/>
      <c r="Q4" s="287"/>
      <c r="R4" s="287"/>
      <c r="S4" s="139"/>
    </row>
    <row r="5" spans="1:19" ht="12" thickBot="1">
      <c r="A5" s="286"/>
      <c r="B5" s="286"/>
      <c r="C5" s="286"/>
      <c r="D5" s="140" t="s">
        <v>6</v>
      </c>
      <c r="E5" s="140" t="s">
        <v>7</v>
      </c>
      <c r="F5" s="140" t="s">
        <v>8</v>
      </c>
      <c r="G5" s="140" t="s">
        <v>9</v>
      </c>
      <c r="H5" s="140" t="s">
        <v>10</v>
      </c>
      <c r="I5" s="140" t="s">
        <v>11</v>
      </c>
      <c r="J5" s="286"/>
      <c r="K5" s="286"/>
      <c r="L5" s="286"/>
      <c r="M5" s="140" t="s">
        <v>12</v>
      </c>
      <c r="N5" s="140" t="s">
        <v>13</v>
      </c>
      <c r="O5" s="140" t="s">
        <v>14</v>
      </c>
      <c r="P5" s="140" t="s">
        <v>15</v>
      </c>
      <c r="Q5" s="140" t="s">
        <v>16</v>
      </c>
      <c r="R5" s="140" t="s">
        <v>17</v>
      </c>
      <c r="S5" s="141" t="s">
        <v>4</v>
      </c>
    </row>
    <row r="6" spans="1:20" ht="11.25">
      <c r="A6" s="142" t="s">
        <v>152</v>
      </c>
      <c r="B6" s="143" t="s">
        <v>222</v>
      </c>
      <c r="C6" s="143" t="s">
        <v>223</v>
      </c>
      <c r="D6" s="144">
        <v>46</v>
      </c>
      <c r="E6" s="144">
        <v>34</v>
      </c>
      <c r="F6" s="144">
        <v>78</v>
      </c>
      <c r="G6" s="144">
        <v>121</v>
      </c>
      <c r="H6" s="144">
        <v>0</v>
      </c>
      <c r="I6" s="144">
        <v>0</v>
      </c>
      <c r="J6" s="142" t="s">
        <v>152</v>
      </c>
      <c r="K6" s="143" t="s">
        <v>222</v>
      </c>
      <c r="L6" s="143" t="s">
        <v>223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57">
        <v>279</v>
      </c>
      <c r="T6" s="236"/>
    </row>
    <row r="7" spans="1:20" ht="11.25">
      <c r="A7" s="142"/>
      <c r="B7" s="143" t="s">
        <v>224</v>
      </c>
      <c r="C7" s="143" t="s">
        <v>225</v>
      </c>
      <c r="D7" s="144">
        <v>18755</v>
      </c>
      <c r="E7" s="144">
        <v>18787</v>
      </c>
      <c r="F7" s="144">
        <v>15155</v>
      </c>
      <c r="G7" s="144">
        <v>16874</v>
      </c>
      <c r="H7" s="144">
        <v>0</v>
      </c>
      <c r="I7" s="144">
        <v>0</v>
      </c>
      <c r="J7" s="142"/>
      <c r="K7" s="143" t="s">
        <v>224</v>
      </c>
      <c r="L7" s="143" t="s">
        <v>225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59">
        <v>69571</v>
      </c>
      <c r="T7" s="236"/>
    </row>
    <row r="8" spans="1:20" ht="11.25">
      <c r="A8" s="142"/>
      <c r="B8" s="143" t="s">
        <v>226</v>
      </c>
      <c r="C8" s="143" t="s">
        <v>225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2"/>
      <c r="K8" s="143" t="s">
        <v>226</v>
      </c>
      <c r="L8" s="143" t="s">
        <v>225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59">
        <v>0</v>
      </c>
      <c r="T8" s="236"/>
    </row>
    <row r="9" spans="1:20" s="100" customFormat="1" ht="12" thickBot="1">
      <c r="A9" s="146"/>
      <c r="B9" s="146" t="s">
        <v>344</v>
      </c>
      <c r="C9" s="146"/>
      <c r="D9" s="147">
        <v>18801</v>
      </c>
      <c r="E9" s="147">
        <v>18821</v>
      </c>
      <c r="F9" s="147">
        <v>15233</v>
      </c>
      <c r="G9" s="147">
        <v>16995</v>
      </c>
      <c r="H9" s="147">
        <v>0</v>
      </c>
      <c r="I9" s="147">
        <v>0</v>
      </c>
      <c r="J9" s="146"/>
      <c r="K9" s="146" t="s">
        <v>344</v>
      </c>
      <c r="L9" s="146"/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69850</v>
      </c>
      <c r="T9" s="236"/>
    </row>
    <row r="10" spans="1:20" ht="12" thickBot="1">
      <c r="A10" s="149" t="s">
        <v>153</v>
      </c>
      <c r="B10" s="150" t="s">
        <v>227</v>
      </c>
      <c r="C10" s="150" t="s">
        <v>228</v>
      </c>
      <c r="D10" s="151">
        <v>11827</v>
      </c>
      <c r="E10" s="151">
        <v>12456</v>
      </c>
      <c r="F10" s="151">
        <v>12660</v>
      </c>
      <c r="G10" s="151">
        <v>15225</v>
      </c>
      <c r="H10" s="151">
        <v>0</v>
      </c>
      <c r="I10" s="151">
        <v>0</v>
      </c>
      <c r="J10" s="149" t="s">
        <v>153</v>
      </c>
      <c r="K10" s="150" t="s">
        <v>227</v>
      </c>
      <c r="L10" s="150" t="s">
        <v>228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52168</v>
      </c>
      <c r="T10" s="236"/>
    </row>
    <row r="11" spans="1:20" ht="12" thickBot="1">
      <c r="A11" s="153" t="s">
        <v>208</v>
      </c>
      <c r="B11" s="136" t="s">
        <v>345</v>
      </c>
      <c r="C11" s="136" t="s">
        <v>225</v>
      </c>
      <c r="D11" s="154">
        <v>563</v>
      </c>
      <c r="E11" s="154">
        <v>407</v>
      </c>
      <c r="F11" s="154">
        <v>7</v>
      </c>
      <c r="G11" s="154">
        <v>0</v>
      </c>
      <c r="H11" s="154">
        <v>0</v>
      </c>
      <c r="I11" s="154">
        <v>0</v>
      </c>
      <c r="J11" s="153" t="s">
        <v>208</v>
      </c>
      <c r="K11" s="136" t="s">
        <v>345</v>
      </c>
      <c r="L11" s="136" t="s">
        <v>225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977</v>
      </c>
      <c r="T11" s="236"/>
    </row>
    <row r="12" spans="1:20" ht="11.25">
      <c r="A12" s="155" t="s">
        <v>154</v>
      </c>
      <c r="B12" s="156" t="s">
        <v>230</v>
      </c>
      <c r="C12" s="156" t="s">
        <v>225</v>
      </c>
      <c r="D12" s="157">
        <v>42819</v>
      </c>
      <c r="E12" s="157">
        <v>35449</v>
      </c>
      <c r="F12" s="157">
        <v>29547</v>
      </c>
      <c r="G12" s="157">
        <v>34659</v>
      </c>
      <c r="H12" s="157">
        <v>0</v>
      </c>
      <c r="I12" s="157">
        <v>0</v>
      </c>
      <c r="J12" s="155" t="s">
        <v>154</v>
      </c>
      <c r="K12" s="156" t="s">
        <v>230</v>
      </c>
      <c r="L12" s="156" t="s">
        <v>225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142474</v>
      </c>
      <c r="T12" s="236"/>
    </row>
    <row r="13" spans="1:20" ht="11.25">
      <c r="A13" s="153"/>
      <c r="B13" s="136" t="s">
        <v>231</v>
      </c>
      <c r="C13" s="136" t="s">
        <v>225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3"/>
      <c r="K13" s="136" t="s">
        <v>231</v>
      </c>
      <c r="L13" s="136" t="s">
        <v>225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236"/>
    </row>
    <row r="14" spans="1:20" ht="12" thickBot="1">
      <c r="A14" s="149"/>
      <c r="B14" s="146" t="s">
        <v>344</v>
      </c>
      <c r="C14" s="150"/>
      <c r="D14" s="151">
        <v>42819</v>
      </c>
      <c r="E14" s="151">
        <v>35449</v>
      </c>
      <c r="F14" s="151">
        <v>29547</v>
      </c>
      <c r="G14" s="151">
        <v>34659</v>
      </c>
      <c r="H14" s="151">
        <v>0</v>
      </c>
      <c r="I14" s="151">
        <v>0</v>
      </c>
      <c r="J14" s="149"/>
      <c r="K14" s="149" t="s">
        <v>344</v>
      </c>
      <c r="L14" s="150"/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142474</v>
      </c>
      <c r="T14" s="236"/>
    </row>
    <row r="15" spans="1:20" ht="11.25">
      <c r="A15" s="142" t="s">
        <v>155</v>
      </c>
      <c r="B15" s="143" t="s">
        <v>232</v>
      </c>
      <c r="C15" s="143" t="s">
        <v>223</v>
      </c>
      <c r="D15" s="144">
        <v>49</v>
      </c>
      <c r="E15" s="144">
        <v>96</v>
      </c>
      <c r="F15" s="144">
        <v>92</v>
      </c>
      <c r="G15" s="144">
        <v>323</v>
      </c>
      <c r="H15" s="144">
        <v>0</v>
      </c>
      <c r="I15" s="144">
        <v>0</v>
      </c>
      <c r="J15" s="142" t="s">
        <v>155</v>
      </c>
      <c r="K15" s="143" t="s">
        <v>232</v>
      </c>
      <c r="L15" s="143" t="s">
        <v>223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59">
        <v>560</v>
      </c>
      <c r="T15" s="236"/>
    </row>
    <row r="16" spans="1:20" ht="11.25">
      <c r="A16" s="142"/>
      <c r="B16" s="143" t="s">
        <v>233</v>
      </c>
      <c r="C16" s="143" t="s">
        <v>223</v>
      </c>
      <c r="D16" s="144">
        <v>19</v>
      </c>
      <c r="E16" s="144">
        <v>45</v>
      </c>
      <c r="F16" s="144">
        <v>50</v>
      </c>
      <c r="G16" s="144">
        <v>80</v>
      </c>
      <c r="H16" s="144">
        <v>0</v>
      </c>
      <c r="I16" s="144">
        <v>0</v>
      </c>
      <c r="J16" s="142"/>
      <c r="K16" s="143" t="s">
        <v>233</v>
      </c>
      <c r="L16" s="143" t="s">
        <v>223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59">
        <v>194</v>
      </c>
      <c r="T16" s="236"/>
    </row>
    <row r="17" spans="1:20" ht="11.25">
      <c r="A17" s="142"/>
      <c r="B17" s="143" t="s">
        <v>234</v>
      </c>
      <c r="C17" s="143" t="s">
        <v>225</v>
      </c>
      <c r="D17" s="144">
        <v>17191</v>
      </c>
      <c r="E17" s="144">
        <v>15643</v>
      </c>
      <c r="F17" s="144">
        <v>20736</v>
      </c>
      <c r="G17" s="144">
        <v>27852</v>
      </c>
      <c r="H17" s="144">
        <v>0</v>
      </c>
      <c r="I17" s="144">
        <v>0</v>
      </c>
      <c r="J17" s="142"/>
      <c r="K17" s="143" t="s">
        <v>234</v>
      </c>
      <c r="L17" s="143" t="s">
        <v>225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59">
        <v>81422</v>
      </c>
      <c r="T17" s="236"/>
    </row>
    <row r="18" spans="1:20" ht="11.25">
      <c r="A18" s="142"/>
      <c r="B18" s="143" t="s">
        <v>235</v>
      </c>
      <c r="C18" s="143" t="s">
        <v>223</v>
      </c>
      <c r="D18" s="144">
        <v>0</v>
      </c>
      <c r="E18" s="144">
        <v>0</v>
      </c>
      <c r="F18" s="144">
        <v>0</v>
      </c>
      <c r="G18" s="144">
        <v>3</v>
      </c>
      <c r="H18" s="144">
        <v>0</v>
      </c>
      <c r="I18" s="144">
        <v>0</v>
      </c>
      <c r="J18" s="142"/>
      <c r="K18" s="143" t="s">
        <v>235</v>
      </c>
      <c r="L18" s="143" t="s">
        <v>223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59">
        <v>3</v>
      </c>
      <c r="T18" s="236"/>
    </row>
    <row r="19" spans="1:20" ht="11.25">
      <c r="A19" s="142"/>
      <c r="B19" s="143" t="s">
        <v>236</v>
      </c>
      <c r="C19" s="143" t="s">
        <v>223</v>
      </c>
      <c r="D19" s="144">
        <v>0</v>
      </c>
      <c r="E19" s="144">
        <v>1</v>
      </c>
      <c r="F19" s="144">
        <v>1</v>
      </c>
      <c r="G19" s="144">
        <v>2</v>
      </c>
      <c r="H19" s="144">
        <v>0</v>
      </c>
      <c r="I19" s="144">
        <v>0</v>
      </c>
      <c r="J19" s="142"/>
      <c r="K19" s="143" t="s">
        <v>236</v>
      </c>
      <c r="L19" s="143" t="s">
        <v>223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59">
        <v>4</v>
      </c>
      <c r="T19" s="236"/>
    </row>
    <row r="20" spans="1:20" ht="11.25">
      <c r="A20" s="142"/>
      <c r="B20" s="143" t="s">
        <v>237</v>
      </c>
      <c r="C20" s="143" t="s">
        <v>223</v>
      </c>
      <c r="D20" s="144">
        <v>0</v>
      </c>
      <c r="E20" s="144">
        <v>0</v>
      </c>
      <c r="F20" s="144">
        <v>0</v>
      </c>
      <c r="G20" s="144">
        <v>2</v>
      </c>
      <c r="H20" s="144">
        <v>0</v>
      </c>
      <c r="I20" s="144">
        <v>0</v>
      </c>
      <c r="J20" s="142"/>
      <c r="K20" s="143" t="s">
        <v>237</v>
      </c>
      <c r="L20" s="143" t="s">
        <v>223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59">
        <v>2</v>
      </c>
      <c r="T20" s="236"/>
    </row>
    <row r="21" spans="1:20" ht="11.25">
      <c r="A21" s="142"/>
      <c r="B21" s="143" t="s">
        <v>346</v>
      </c>
      <c r="C21" s="143" t="s">
        <v>225</v>
      </c>
      <c r="D21" s="144">
        <v>215</v>
      </c>
      <c r="E21" s="144">
        <v>140</v>
      </c>
      <c r="F21" s="144">
        <v>81</v>
      </c>
      <c r="G21" s="144">
        <v>113</v>
      </c>
      <c r="H21" s="144">
        <v>0</v>
      </c>
      <c r="I21" s="144">
        <v>0</v>
      </c>
      <c r="J21" s="142"/>
      <c r="K21" s="143" t="s">
        <v>346</v>
      </c>
      <c r="L21" s="143" t="s">
        <v>225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59">
        <v>549</v>
      </c>
      <c r="T21" s="236"/>
    </row>
    <row r="22" spans="1:20" s="100" customFormat="1" ht="12" thickBot="1">
      <c r="A22" s="146"/>
      <c r="B22" s="146" t="s">
        <v>344</v>
      </c>
      <c r="C22" s="146"/>
      <c r="D22" s="147">
        <v>17474</v>
      </c>
      <c r="E22" s="147">
        <v>15925</v>
      </c>
      <c r="F22" s="147">
        <v>20960</v>
      </c>
      <c r="G22" s="147">
        <v>28375</v>
      </c>
      <c r="H22" s="147">
        <v>0</v>
      </c>
      <c r="I22" s="147">
        <v>0</v>
      </c>
      <c r="J22" s="146"/>
      <c r="K22" s="146" t="s">
        <v>344</v>
      </c>
      <c r="L22" s="146"/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82734</v>
      </c>
      <c r="T22" s="236"/>
    </row>
    <row r="23" spans="1:20" ht="11.25">
      <c r="A23" s="142" t="s">
        <v>156</v>
      </c>
      <c r="B23" s="143" t="s">
        <v>239</v>
      </c>
      <c r="C23" s="143" t="s">
        <v>225</v>
      </c>
      <c r="D23" s="144">
        <v>1912</v>
      </c>
      <c r="E23" s="144">
        <v>2065</v>
      </c>
      <c r="F23" s="144">
        <v>1341</v>
      </c>
      <c r="G23" s="144">
        <v>1224</v>
      </c>
      <c r="H23" s="144">
        <v>0</v>
      </c>
      <c r="I23" s="144">
        <v>0</v>
      </c>
      <c r="J23" s="142" t="s">
        <v>156</v>
      </c>
      <c r="K23" s="143" t="s">
        <v>239</v>
      </c>
      <c r="L23" s="143" t="s">
        <v>225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59">
        <v>6542</v>
      </c>
      <c r="T23" s="236"/>
    </row>
    <row r="24" spans="1:20" ht="11.25">
      <c r="A24" s="142"/>
      <c r="B24" s="143" t="s">
        <v>240</v>
      </c>
      <c r="C24" s="143" t="s">
        <v>223</v>
      </c>
      <c r="D24" s="144">
        <v>525</v>
      </c>
      <c r="E24" s="144">
        <v>82</v>
      </c>
      <c r="F24" s="144">
        <v>111</v>
      </c>
      <c r="G24" s="144">
        <v>109</v>
      </c>
      <c r="H24" s="144">
        <v>0</v>
      </c>
      <c r="I24" s="144">
        <v>0</v>
      </c>
      <c r="J24" s="142"/>
      <c r="K24" s="143" t="s">
        <v>240</v>
      </c>
      <c r="L24" s="143" t="s">
        <v>223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59">
        <v>827</v>
      </c>
      <c r="T24" s="236"/>
    </row>
    <row r="25" spans="1:20" ht="11.25">
      <c r="A25" s="142"/>
      <c r="B25" s="143" t="s">
        <v>241</v>
      </c>
      <c r="C25" s="143" t="s">
        <v>228</v>
      </c>
      <c r="D25" s="144">
        <v>78579</v>
      </c>
      <c r="E25" s="144">
        <v>78223</v>
      </c>
      <c r="F25" s="144">
        <v>86435</v>
      </c>
      <c r="G25" s="144">
        <v>88301</v>
      </c>
      <c r="H25" s="144">
        <v>0</v>
      </c>
      <c r="I25" s="144">
        <v>0</v>
      </c>
      <c r="J25" s="142"/>
      <c r="K25" s="143" t="s">
        <v>241</v>
      </c>
      <c r="L25" s="143" t="s">
        <v>228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59">
        <v>331538</v>
      </c>
      <c r="T25" s="236"/>
    </row>
    <row r="26" spans="1:20" ht="11.25">
      <c r="A26" s="142"/>
      <c r="B26" s="143" t="s">
        <v>353</v>
      </c>
      <c r="C26" s="143" t="s">
        <v>228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2"/>
      <c r="K26" s="143" t="s">
        <v>353</v>
      </c>
      <c r="L26" s="143" t="s">
        <v>228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59">
        <v>0</v>
      </c>
      <c r="T26" s="236"/>
    </row>
    <row r="27" spans="1:20" s="100" customFormat="1" ht="12" thickBot="1">
      <c r="A27" s="146"/>
      <c r="B27" s="146" t="s">
        <v>344</v>
      </c>
      <c r="C27" s="146"/>
      <c r="D27" s="147">
        <v>81016</v>
      </c>
      <c r="E27" s="147">
        <v>80370</v>
      </c>
      <c r="F27" s="147">
        <v>87887</v>
      </c>
      <c r="G27" s="147">
        <v>89634</v>
      </c>
      <c r="H27" s="147">
        <v>0</v>
      </c>
      <c r="I27" s="147">
        <v>0</v>
      </c>
      <c r="J27" s="146"/>
      <c r="K27" s="146" t="s">
        <v>344</v>
      </c>
      <c r="L27" s="146"/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338907</v>
      </c>
      <c r="T27" s="236"/>
    </row>
    <row r="28" spans="1:20" ht="11.25">
      <c r="A28" s="142" t="s">
        <v>157</v>
      </c>
      <c r="B28" s="143" t="s">
        <v>243</v>
      </c>
      <c r="C28" s="143" t="s">
        <v>223</v>
      </c>
      <c r="D28" s="144">
        <v>0</v>
      </c>
      <c r="E28" s="144">
        <v>0</v>
      </c>
      <c r="F28" s="144">
        <v>1</v>
      </c>
      <c r="G28" s="144">
        <v>30</v>
      </c>
      <c r="H28" s="144">
        <v>0</v>
      </c>
      <c r="I28" s="144">
        <v>0</v>
      </c>
      <c r="J28" s="142" t="s">
        <v>157</v>
      </c>
      <c r="K28" s="143" t="s">
        <v>243</v>
      </c>
      <c r="L28" s="143" t="s">
        <v>223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59">
        <v>31</v>
      </c>
      <c r="T28" s="236"/>
    </row>
    <row r="29" spans="1:20" ht="11.25">
      <c r="A29" s="142"/>
      <c r="B29" s="143" t="s">
        <v>244</v>
      </c>
      <c r="C29" s="143" t="s">
        <v>223</v>
      </c>
      <c r="D29" s="144">
        <v>24</v>
      </c>
      <c r="E29" s="144">
        <v>22</v>
      </c>
      <c r="F29" s="144">
        <v>123</v>
      </c>
      <c r="G29" s="144">
        <v>1271</v>
      </c>
      <c r="H29" s="144">
        <v>0</v>
      </c>
      <c r="I29" s="144">
        <v>0</v>
      </c>
      <c r="J29" s="142"/>
      <c r="K29" s="143" t="s">
        <v>244</v>
      </c>
      <c r="L29" s="143" t="s">
        <v>223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59">
        <v>1440</v>
      </c>
      <c r="T29" s="236"/>
    </row>
    <row r="30" spans="1:20" ht="11.25">
      <c r="A30" s="142"/>
      <c r="B30" s="143" t="s">
        <v>245</v>
      </c>
      <c r="C30" s="143" t="s">
        <v>223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2"/>
      <c r="K30" s="143" t="s">
        <v>245</v>
      </c>
      <c r="L30" s="143" t="s">
        <v>223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59">
        <v>0</v>
      </c>
      <c r="T30" s="236"/>
    </row>
    <row r="31" spans="1:20" s="100" customFormat="1" ht="12" thickBot="1">
      <c r="A31" s="146"/>
      <c r="B31" s="146" t="s">
        <v>344</v>
      </c>
      <c r="C31" s="146"/>
      <c r="D31" s="147">
        <v>24</v>
      </c>
      <c r="E31" s="147">
        <v>22</v>
      </c>
      <c r="F31" s="147">
        <v>124</v>
      </c>
      <c r="G31" s="147">
        <v>1301</v>
      </c>
      <c r="H31" s="147">
        <v>0</v>
      </c>
      <c r="I31" s="147">
        <v>0</v>
      </c>
      <c r="J31" s="146"/>
      <c r="K31" s="146" t="s">
        <v>344</v>
      </c>
      <c r="L31" s="146"/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1471</v>
      </c>
      <c r="T31" s="236"/>
    </row>
    <row r="32" spans="1:20" ht="11.25">
      <c r="A32" s="142" t="s">
        <v>158</v>
      </c>
      <c r="B32" s="143" t="s">
        <v>246</v>
      </c>
      <c r="C32" s="143" t="s">
        <v>223</v>
      </c>
      <c r="D32" s="144">
        <v>376</v>
      </c>
      <c r="E32" s="144">
        <v>413</v>
      </c>
      <c r="F32" s="144">
        <v>394</v>
      </c>
      <c r="G32" s="144">
        <v>1501</v>
      </c>
      <c r="H32" s="144">
        <v>0</v>
      </c>
      <c r="I32" s="144">
        <v>0</v>
      </c>
      <c r="J32" s="142" t="s">
        <v>158</v>
      </c>
      <c r="K32" s="143" t="s">
        <v>246</v>
      </c>
      <c r="L32" s="143" t="s">
        <v>223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59">
        <v>2684</v>
      </c>
      <c r="T32" s="236"/>
    </row>
    <row r="33" spans="1:20" ht="11.25">
      <c r="A33" s="142"/>
      <c r="B33" s="143" t="s">
        <v>247</v>
      </c>
      <c r="C33" s="143" t="s">
        <v>223</v>
      </c>
      <c r="D33" s="144">
        <v>262</v>
      </c>
      <c r="E33" s="144">
        <v>224</v>
      </c>
      <c r="F33" s="144">
        <v>209</v>
      </c>
      <c r="G33" s="144">
        <v>199</v>
      </c>
      <c r="H33" s="144">
        <v>0</v>
      </c>
      <c r="I33" s="144">
        <v>0</v>
      </c>
      <c r="J33" s="142"/>
      <c r="K33" s="143" t="s">
        <v>247</v>
      </c>
      <c r="L33" s="143" t="s">
        <v>223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59">
        <v>894</v>
      </c>
      <c r="T33" s="236"/>
    </row>
    <row r="34" spans="1:20" ht="11.25">
      <c r="A34" s="142"/>
      <c r="B34" s="143" t="s">
        <v>248</v>
      </c>
      <c r="C34" s="143" t="s">
        <v>225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2"/>
      <c r="K34" s="143" t="s">
        <v>248</v>
      </c>
      <c r="L34" s="143" t="s">
        <v>225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59">
        <v>0</v>
      </c>
      <c r="T34" s="236"/>
    </row>
    <row r="35" spans="1:20" ht="11.25">
      <c r="A35" s="142"/>
      <c r="B35" s="143" t="s">
        <v>249</v>
      </c>
      <c r="C35" s="143" t="s">
        <v>223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2"/>
      <c r="K35" s="143" t="s">
        <v>249</v>
      </c>
      <c r="L35" s="143" t="s">
        <v>223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59">
        <v>0</v>
      </c>
      <c r="T35" s="236"/>
    </row>
    <row r="36" spans="1:20" ht="11.25">
      <c r="A36" s="142"/>
      <c r="B36" s="143" t="s">
        <v>347</v>
      </c>
      <c r="C36" s="143" t="s">
        <v>225</v>
      </c>
      <c r="D36" s="144">
        <v>413</v>
      </c>
      <c r="E36" s="144">
        <v>488</v>
      </c>
      <c r="F36" s="144">
        <v>0</v>
      </c>
      <c r="G36" s="144">
        <v>0</v>
      </c>
      <c r="H36" s="144">
        <v>0</v>
      </c>
      <c r="I36" s="144">
        <v>0</v>
      </c>
      <c r="J36" s="142"/>
      <c r="K36" s="143" t="s">
        <v>347</v>
      </c>
      <c r="L36" s="143" t="s">
        <v>225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59">
        <v>901</v>
      </c>
      <c r="T36" s="236"/>
    </row>
    <row r="37" spans="1:20" s="100" customFormat="1" ht="12" thickBot="1">
      <c r="A37" s="146"/>
      <c r="B37" s="146" t="s">
        <v>344</v>
      </c>
      <c r="C37" s="146"/>
      <c r="D37" s="147">
        <v>1051</v>
      </c>
      <c r="E37" s="147">
        <v>1125</v>
      </c>
      <c r="F37" s="147">
        <v>603</v>
      </c>
      <c r="G37" s="147">
        <v>1700</v>
      </c>
      <c r="H37" s="147">
        <v>0</v>
      </c>
      <c r="I37" s="147">
        <v>0</v>
      </c>
      <c r="J37" s="146"/>
      <c r="K37" s="146" t="s">
        <v>344</v>
      </c>
      <c r="L37" s="146"/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4479</v>
      </c>
      <c r="T37" s="236"/>
    </row>
    <row r="38" spans="1:20" ht="11.25">
      <c r="A38" s="142" t="s">
        <v>159</v>
      </c>
      <c r="B38" s="143" t="s">
        <v>251</v>
      </c>
      <c r="C38" s="143" t="s">
        <v>223</v>
      </c>
      <c r="D38" s="144">
        <v>266</v>
      </c>
      <c r="E38" s="144">
        <v>325</v>
      </c>
      <c r="F38" s="144">
        <v>442</v>
      </c>
      <c r="G38" s="144">
        <v>385</v>
      </c>
      <c r="H38" s="144">
        <v>0</v>
      </c>
      <c r="I38" s="144">
        <v>0</v>
      </c>
      <c r="J38" s="142" t="s">
        <v>159</v>
      </c>
      <c r="K38" s="143" t="s">
        <v>251</v>
      </c>
      <c r="L38" s="143" t="s">
        <v>223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59">
        <v>1418</v>
      </c>
      <c r="T38" s="236"/>
    </row>
    <row r="39" spans="1:20" ht="11.25">
      <c r="A39" s="142"/>
      <c r="B39" s="143" t="s">
        <v>252</v>
      </c>
      <c r="C39" s="143" t="s">
        <v>225</v>
      </c>
      <c r="D39" s="144">
        <v>2332</v>
      </c>
      <c r="E39" s="144">
        <v>2843</v>
      </c>
      <c r="F39" s="144">
        <v>458</v>
      </c>
      <c r="G39" s="144">
        <v>572</v>
      </c>
      <c r="H39" s="144">
        <v>0</v>
      </c>
      <c r="I39" s="144">
        <v>0</v>
      </c>
      <c r="J39" s="142"/>
      <c r="K39" s="143" t="s">
        <v>252</v>
      </c>
      <c r="L39" s="143" t="s">
        <v>225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59">
        <v>6205</v>
      </c>
      <c r="T39" s="236"/>
    </row>
    <row r="40" spans="1:20" ht="11.25">
      <c r="A40" s="142"/>
      <c r="B40" s="143" t="s">
        <v>253</v>
      </c>
      <c r="C40" s="143" t="s">
        <v>223</v>
      </c>
      <c r="D40" s="144">
        <v>0</v>
      </c>
      <c r="E40" s="144">
        <v>12</v>
      </c>
      <c r="F40" s="144">
        <v>0</v>
      </c>
      <c r="G40" s="144">
        <v>19</v>
      </c>
      <c r="H40" s="144">
        <v>0</v>
      </c>
      <c r="I40" s="144">
        <v>0</v>
      </c>
      <c r="J40" s="142"/>
      <c r="K40" s="143" t="s">
        <v>253</v>
      </c>
      <c r="L40" s="143" t="s">
        <v>223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59">
        <v>31</v>
      </c>
      <c r="T40" s="236"/>
    </row>
    <row r="41" spans="1:20" ht="11.25">
      <c r="A41" s="142"/>
      <c r="B41" s="143" t="s">
        <v>234</v>
      </c>
      <c r="C41" s="143" t="s">
        <v>225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2"/>
      <c r="K41" s="143" t="s">
        <v>234</v>
      </c>
      <c r="L41" s="143" t="s">
        <v>225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59">
        <v>0</v>
      </c>
      <c r="T41" s="236"/>
    </row>
    <row r="42" spans="1:20" s="100" customFormat="1" ht="12" thickBot="1">
      <c r="A42" s="146"/>
      <c r="B42" s="146" t="s">
        <v>344</v>
      </c>
      <c r="C42" s="146"/>
      <c r="D42" s="147">
        <v>2598</v>
      </c>
      <c r="E42" s="147">
        <v>3180</v>
      </c>
      <c r="F42" s="147">
        <v>900</v>
      </c>
      <c r="G42" s="147">
        <v>976</v>
      </c>
      <c r="H42" s="147">
        <v>0</v>
      </c>
      <c r="I42" s="147">
        <v>0</v>
      </c>
      <c r="J42" s="146"/>
      <c r="K42" s="146" t="s">
        <v>344</v>
      </c>
      <c r="L42" s="146"/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7654</v>
      </c>
      <c r="T42" s="236"/>
    </row>
    <row r="43" spans="1:20" ht="11.25">
      <c r="A43" s="155" t="s">
        <v>160</v>
      </c>
      <c r="B43" s="156" t="s">
        <v>254</v>
      </c>
      <c r="C43" s="156" t="s">
        <v>223</v>
      </c>
      <c r="D43" s="157">
        <v>15</v>
      </c>
      <c r="E43" s="157">
        <v>13</v>
      </c>
      <c r="F43" s="157">
        <v>58</v>
      </c>
      <c r="G43" s="157">
        <v>29</v>
      </c>
      <c r="H43" s="157">
        <v>0</v>
      </c>
      <c r="I43" s="157">
        <v>0</v>
      </c>
      <c r="J43" s="155" t="s">
        <v>160</v>
      </c>
      <c r="K43" s="156" t="s">
        <v>254</v>
      </c>
      <c r="L43" s="156" t="s">
        <v>223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115</v>
      </c>
      <c r="T43" s="236"/>
    </row>
    <row r="44" spans="1:20" ht="11.25">
      <c r="A44" s="153"/>
      <c r="B44" s="136" t="s">
        <v>233</v>
      </c>
      <c r="C44" s="136" t="s">
        <v>223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3"/>
      <c r="K44" s="136" t="s">
        <v>233</v>
      </c>
      <c r="L44" s="136" t="s">
        <v>223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236"/>
    </row>
    <row r="45" spans="1:20" ht="11.25">
      <c r="A45" s="153"/>
      <c r="B45" s="136" t="s">
        <v>234</v>
      </c>
      <c r="C45" s="136" t="s">
        <v>225</v>
      </c>
      <c r="D45" s="159">
        <v>0</v>
      </c>
      <c r="E45" s="159">
        <v>0</v>
      </c>
      <c r="F45" s="159">
        <v>0</v>
      </c>
      <c r="G45" s="159">
        <v>194</v>
      </c>
      <c r="H45" s="159">
        <v>0</v>
      </c>
      <c r="I45" s="159">
        <v>0</v>
      </c>
      <c r="J45" s="153"/>
      <c r="K45" s="136" t="s">
        <v>234</v>
      </c>
      <c r="L45" s="136" t="s">
        <v>225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194</v>
      </c>
      <c r="T45" s="236"/>
    </row>
    <row r="46" spans="1:20" ht="11.25">
      <c r="A46" s="153"/>
      <c r="B46" s="136" t="s">
        <v>348</v>
      </c>
      <c r="C46" s="136" t="s">
        <v>223</v>
      </c>
      <c r="D46" s="159">
        <v>77</v>
      </c>
      <c r="E46" s="159">
        <v>102</v>
      </c>
      <c r="F46" s="159">
        <v>83</v>
      </c>
      <c r="G46" s="159">
        <v>129</v>
      </c>
      <c r="H46" s="159">
        <v>0</v>
      </c>
      <c r="I46" s="159">
        <v>0</v>
      </c>
      <c r="J46" s="153"/>
      <c r="K46" s="136" t="s">
        <v>348</v>
      </c>
      <c r="L46" s="136" t="s">
        <v>223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391</v>
      </c>
      <c r="T46" s="236"/>
    </row>
    <row r="47" spans="1:20" ht="11.25">
      <c r="A47" s="153"/>
      <c r="B47" s="136" t="s">
        <v>341</v>
      </c>
      <c r="C47" s="136" t="s">
        <v>223</v>
      </c>
      <c r="D47" s="159">
        <v>0</v>
      </c>
      <c r="E47" s="159">
        <v>0</v>
      </c>
      <c r="F47" s="159">
        <v>0</v>
      </c>
      <c r="G47" s="159">
        <v>5</v>
      </c>
      <c r="H47" s="159">
        <v>0</v>
      </c>
      <c r="I47" s="159">
        <v>0</v>
      </c>
      <c r="J47" s="153"/>
      <c r="K47" s="136" t="s">
        <v>341</v>
      </c>
      <c r="L47" s="136" t="s">
        <v>223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5</v>
      </c>
      <c r="T47" s="236"/>
    </row>
    <row r="48" spans="1:20" ht="11.25">
      <c r="A48" s="153"/>
      <c r="B48" s="136" t="s">
        <v>388</v>
      </c>
      <c r="C48" s="136" t="s">
        <v>223</v>
      </c>
      <c r="D48" s="159">
        <v>0</v>
      </c>
      <c r="E48" s="159">
        <v>0</v>
      </c>
      <c r="F48" s="159">
        <v>0</v>
      </c>
      <c r="G48" s="159">
        <v>11</v>
      </c>
      <c r="H48" s="159">
        <v>0</v>
      </c>
      <c r="I48" s="159">
        <v>0</v>
      </c>
      <c r="J48" s="153"/>
      <c r="K48" s="136" t="s">
        <v>388</v>
      </c>
      <c r="L48" s="136" t="s">
        <v>223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11</v>
      </c>
      <c r="T48" s="236"/>
    </row>
    <row r="49" spans="1:20" ht="12.75" customHeight="1" thickBot="1">
      <c r="A49" s="149"/>
      <c r="B49" s="146" t="s">
        <v>344</v>
      </c>
      <c r="C49" s="150"/>
      <c r="D49" s="151">
        <v>92</v>
      </c>
      <c r="E49" s="151">
        <v>115</v>
      </c>
      <c r="F49" s="151">
        <v>141</v>
      </c>
      <c r="G49" s="151">
        <v>368</v>
      </c>
      <c r="H49" s="151">
        <v>0</v>
      </c>
      <c r="I49" s="151">
        <v>0</v>
      </c>
      <c r="J49" s="149"/>
      <c r="K49" s="149" t="s">
        <v>344</v>
      </c>
      <c r="L49" s="150"/>
      <c r="M49" s="151">
        <v>0</v>
      </c>
      <c r="N49" s="151"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716</v>
      </c>
      <c r="T49" s="236"/>
    </row>
    <row r="50" spans="1:20" ht="12.75" customHeight="1" thickBot="1">
      <c r="A50" s="161" t="s">
        <v>161</v>
      </c>
      <c r="B50" s="162" t="s">
        <v>256</v>
      </c>
      <c r="C50" s="139" t="s">
        <v>225</v>
      </c>
      <c r="D50" s="163">
        <v>809</v>
      </c>
      <c r="E50" s="163">
        <v>190</v>
      </c>
      <c r="F50" s="163">
        <v>165</v>
      </c>
      <c r="G50" s="163">
        <v>387</v>
      </c>
      <c r="H50" s="163">
        <v>0</v>
      </c>
      <c r="I50" s="163">
        <v>0</v>
      </c>
      <c r="J50" s="161" t="s">
        <v>161</v>
      </c>
      <c r="K50" s="139" t="s">
        <v>256</v>
      </c>
      <c r="L50" s="139" t="s">
        <v>225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1551</v>
      </c>
      <c r="T50" s="236"/>
    </row>
    <row r="51" spans="1:20" ht="11.25">
      <c r="A51" s="142" t="s">
        <v>163</v>
      </c>
      <c r="B51" s="143" t="s">
        <v>257</v>
      </c>
      <c r="C51" s="143" t="s">
        <v>228</v>
      </c>
      <c r="D51" s="144">
        <v>6300</v>
      </c>
      <c r="E51" s="144">
        <v>5549</v>
      </c>
      <c r="F51" s="144">
        <v>8336</v>
      </c>
      <c r="G51" s="144">
        <v>8586</v>
      </c>
      <c r="H51" s="144">
        <v>0</v>
      </c>
      <c r="I51" s="144">
        <v>0</v>
      </c>
      <c r="J51" s="142" t="s">
        <v>163</v>
      </c>
      <c r="K51" s="143" t="s">
        <v>257</v>
      </c>
      <c r="L51" s="143" t="s">
        <v>228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59">
        <v>28771</v>
      </c>
      <c r="T51" s="236"/>
    </row>
    <row r="52" spans="1:20" ht="11.25">
      <c r="A52" s="142"/>
      <c r="B52" s="143" t="s">
        <v>258</v>
      </c>
      <c r="C52" s="143" t="s">
        <v>228</v>
      </c>
      <c r="D52" s="144">
        <v>10532</v>
      </c>
      <c r="E52" s="144">
        <v>11706</v>
      </c>
      <c r="F52" s="144">
        <v>12781</v>
      </c>
      <c r="G52" s="144">
        <v>16023</v>
      </c>
      <c r="H52" s="144">
        <v>0</v>
      </c>
      <c r="I52" s="144">
        <v>0</v>
      </c>
      <c r="J52" s="142"/>
      <c r="K52" s="143" t="s">
        <v>258</v>
      </c>
      <c r="L52" s="143" t="s">
        <v>228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44">
        <v>0</v>
      </c>
      <c r="S52" s="159">
        <v>51042</v>
      </c>
      <c r="T52" s="236"/>
    </row>
    <row r="53" spans="1:20" ht="11.25">
      <c r="A53" s="142"/>
      <c r="B53" s="143" t="s">
        <v>259</v>
      </c>
      <c r="C53" s="143" t="s">
        <v>228</v>
      </c>
      <c r="D53" s="144">
        <v>33113</v>
      </c>
      <c r="E53" s="144">
        <v>27385</v>
      </c>
      <c r="F53" s="144">
        <v>29361</v>
      </c>
      <c r="G53" s="144">
        <v>31106</v>
      </c>
      <c r="H53" s="144">
        <v>0</v>
      </c>
      <c r="I53" s="144">
        <v>0</v>
      </c>
      <c r="J53" s="142"/>
      <c r="K53" s="143" t="s">
        <v>259</v>
      </c>
      <c r="L53" s="143" t="s">
        <v>228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59">
        <v>120965</v>
      </c>
      <c r="T53" s="236"/>
    </row>
    <row r="54" spans="1:20" ht="11.25">
      <c r="A54" s="142"/>
      <c r="B54" s="143" t="s">
        <v>260</v>
      </c>
      <c r="C54" s="143" t="s">
        <v>261</v>
      </c>
      <c r="D54" s="144">
        <v>83</v>
      </c>
      <c r="E54" s="144">
        <v>68</v>
      </c>
      <c r="F54" s="144">
        <v>44</v>
      </c>
      <c r="G54" s="144">
        <v>104</v>
      </c>
      <c r="H54" s="144">
        <v>0</v>
      </c>
      <c r="I54" s="144">
        <v>0</v>
      </c>
      <c r="J54" s="142"/>
      <c r="K54" s="143" t="s">
        <v>260</v>
      </c>
      <c r="L54" s="143" t="s">
        <v>261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59">
        <v>299</v>
      </c>
      <c r="T54" s="236"/>
    </row>
    <row r="55" spans="1:20" ht="11.25">
      <c r="A55" s="142"/>
      <c r="B55" s="143" t="s">
        <v>262</v>
      </c>
      <c r="C55" s="143" t="s">
        <v>228</v>
      </c>
      <c r="D55" s="144">
        <v>3969</v>
      </c>
      <c r="E55" s="144">
        <v>4514</v>
      </c>
      <c r="F55" s="144">
        <v>5536</v>
      </c>
      <c r="G55" s="144">
        <v>5229</v>
      </c>
      <c r="H55" s="144">
        <v>0</v>
      </c>
      <c r="I55" s="144">
        <v>0</v>
      </c>
      <c r="J55" s="142"/>
      <c r="K55" s="143" t="s">
        <v>262</v>
      </c>
      <c r="L55" s="143" t="s">
        <v>228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59">
        <v>19248</v>
      </c>
      <c r="T55" s="236"/>
    </row>
    <row r="56" spans="1:20" ht="11.25">
      <c r="A56" s="142"/>
      <c r="B56" s="143" t="s">
        <v>263</v>
      </c>
      <c r="C56" s="143" t="s">
        <v>261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144">
        <v>0</v>
      </c>
      <c r="J56" s="142"/>
      <c r="K56" s="143" t="s">
        <v>263</v>
      </c>
      <c r="L56" s="143" t="s">
        <v>261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44">
        <v>0</v>
      </c>
      <c r="S56" s="159">
        <v>0</v>
      </c>
      <c r="T56" s="236"/>
    </row>
    <row r="57" spans="1:20" s="100" customFormat="1" ht="12" thickBot="1">
      <c r="A57" s="146"/>
      <c r="B57" s="146" t="s">
        <v>344</v>
      </c>
      <c r="C57" s="146"/>
      <c r="D57" s="147">
        <v>53997</v>
      </c>
      <c r="E57" s="147">
        <v>49222</v>
      </c>
      <c r="F57" s="147">
        <v>56058</v>
      </c>
      <c r="G57" s="147">
        <v>61048</v>
      </c>
      <c r="H57" s="147">
        <v>0</v>
      </c>
      <c r="I57" s="147">
        <v>0</v>
      </c>
      <c r="J57" s="146"/>
      <c r="K57" s="146" t="s">
        <v>344</v>
      </c>
      <c r="L57" s="146"/>
      <c r="M57" s="147">
        <v>0</v>
      </c>
      <c r="N57" s="147">
        <v>0</v>
      </c>
      <c r="O57" s="147">
        <v>0</v>
      </c>
      <c r="P57" s="147">
        <v>0</v>
      </c>
      <c r="Q57" s="147">
        <v>0</v>
      </c>
      <c r="R57" s="147">
        <v>0</v>
      </c>
      <c r="S57" s="147">
        <v>220325</v>
      </c>
      <c r="T57" s="236"/>
    </row>
    <row r="58" spans="1:20" ht="12" thickBot="1">
      <c r="A58" s="149" t="s">
        <v>195</v>
      </c>
      <c r="B58" s="150" t="s">
        <v>234</v>
      </c>
      <c r="C58" s="150" t="s">
        <v>225</v>
      </c>
      <c r="D58" s="151">
        <v>1907</v>
      </c>
      <c r="E58" s="151">
        <v>37</v>
      </c>
      <c r="F58" s="151">
        <v>415</v>
      </c>
      <c r="G58" s="151">
        <v>311</v>
      </c>
      <c r="H58" s="151">
        <v>0</v>
      </c>
      <c r="I58" s="151">
        <v>0</v>
      </c>
      <c r="J58" s="149" t="s">
        <v>195</v>
      </c>
      <c r="K58" s="150" t="s">
        <v>234</v>
      </c>
      <c r="L58" s="150" t="s">
        <v>225</v>
      </c>
      <c r="M58" s="151">
        <v>0</v>
      </c>
      <c r="N58" s="151">
        <v>0</v>
      </c>
      <c r="O58" s="151">
        <v>0</v>
      </c>
      <c r="P58" s="151">
        <v>0</v>
      </c>
      <c r="Q58" s="151">
        <v>0</v>
      </c>
      <c r="R58" s="151">
        <v>0</v>
      </c>
      <c r="S58" s="151">
        <v>2670</v>
      </c>
      <c r="T58" s="236"/>
    </row>
    <row r="59" spans="1:20" ht="12" thickBot="1">
      <c r="A59" s="149" t="s">
        <v>337</v>
      </c>
      <c r="B59" s="150" t="s">
        <v>342</v>
      </c>
      <c r="C59" s="150" t="s">
        <v>225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49" t="s">
        <v>337</v>
      </c>
      <c r="K59" s="150" t="s">
        <v>342</v>
      </c>
      <c r="L59" s="150" t="s">
        <v>225</v>
      </c>
      <c r="M59" s="151"/>
      <c r="N59" s="151"/>
      <c r="O59" s="151"/>
      <c r="P59" s="151"/>
      <c r="Q59" s="151"/>
      <c r="R59" s="151"/>
      <c r="S59" s="151">
        <v>0</v>
      </c>
      <c r="T59" s="236"/>
    </row>
    <row r="60" spans="1:20" ht="12" thickBot="1">
      <c r="A60" s="149" t="s">
        <v>164</v>
      </c>
      <c r="B60" s="150" t="s">
        <v>234</v>
      </c>
      <c r="C60" s="150" t="s">
        <v>225</v>
      </c>
      <c r="D60" s="151">
        <v>1469</v>
      </c>
      <c r="E60" s="151">
        <v>355</v>
      </c>
      <c r="F60" s="151">
        <v>98</v>
      </c>
      <c r="G60" s="151">
        <v>549</v>
      </c>
      <c r="H60" s="151">
        <v>0</v>
      </c>
      <c r="I60" s="151">
        <v>0</v>
      </c>
      <c r="J60" s="149" t="s">
        <v>164</v>
      </c>
      <c r="K60" s="150" t="s">
        <v>234</v>
      </c>
      <c r="L60" s="150" t="s">
        <v>225</v>
      </c>
      <c r="M60" s="151">
        <v>0</v>
      </c>
      <c r="N60" s="151">
        <v>0</v>
      </c>
      <c r="O60" s="151">
        <v>0</v>
      </c>
      <c r="P60" s="151">
        <v>0</v>
      </c>
      <c r="Q60" s="151">
        <v>0</v>
      </c>
      <c r="R60" s="151">
        <v>0</v>
      </c>
      <c r="S60" s="151">
        <v>2471</v>
      </c>
      <c r="T60" s="236"/>
    </row>
    <row r="61" spans="1:20" ht="12" thickBot="1">
      <c r="A61" s="149" t="s">
        <v>201</v>
      </c>
      <c r="B61" s="150" t="s">
        <v>234</v>
      </c>
      <c r="C61" s="150" t="s">
        <v>225</v>
      </c>
      <c r="D61" s="151">
        <v>453</v>
      </c>
      <c r="E61" s="151">
        <v>740</v>
      </c>
      <c r="F61" s="151">
        <v>382</v>
      </c>
      <c r="G61" s="151">
        <v>376</v>
      </c>
      <c r="H61" s="151">
        <v>0</v>
      </c>
      <c r="I61" s="151">
        <v>0</v>
      </c>
      <c r="J61" s="149" t="s">
        <v>201</v>
      </c>
      <c r="K61" s="150" t="s">
        <v>234</v>
      </c>
      <c r="L61" s="150" t="s">
        <v>225</v>
      </c>
      <c r="M61" s="151">
        <v>0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1951</v>
      </c>
      <c r="T61" s="236"/>
    </row>
    <row r="62" spans="1:20" ht="11.25">
      <c r="A62" s="142" t="s">
        <v>165</v>
      </c>
      <c r="B62" s="143" t="s">
        <v>264</v>
      </c>
      <c r="C62" s="143" t="s">
        <v>261</v>
      </c>
      <c r="D62" s="144">
        <v>0</v>
      </c>
      <c r="E62" s="144">
        <v>0</v>
      </c>
      <c r="F62" s="144">
        <v>0</v>
      </c>
      <c r="G62" s="144">
        <v>0</v>
      </c>
      <c r="H62" s="144">
        <v>0</v>
      </c>
      <c r="I62" s="144">
        <v>0</v>
      </c>
      <c r="J62" s="142" t="s">
        <v>165</v>
      </c>
      <c r="K62" s="143" t="s">
        <v>264</v>
      </c>
      <c r="L62" s="143" t="s">
        <v>261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59">
        <v>0</v>
      </c>
      <c r="T62" s="236"/>
    </row>
    <row r="63" spans="1:20" ht="11.25">
      <c r="A63" s="142"/>
      <c r="B63" s="143" t="s">
        <v>265</v>
      </c>
      <c r="C63" s="143" t="s">
        <v>228</v>
      </c>
      <c r="D63" s="144">
        <v>17</v>
      </c>
      <c r="E63" s="144">
        <v>0</v>
      </c>
      <c r="F63" s="144">
        <v>0</v>
      </c>
      <c r="G63" s="144">
        <v>0</v>
      </c>
      <c r="H63" s="144">
        <v>0</v>
      </c>
      <c r="I63" s="144">
        <v>0</v>
      </c>
      <c r="J63" s="142"/>
      <c r="K63" s="143" t="s">
        <v>265</v>
      </c>
      <c r="L63" s="143" t="s">
        <v>228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59">
        <v>17</v>
      </c>
      <c r="T63" s="236"/>
    </row>
    <row r="64" spans="1:20" ht="11.25">
      <c r="A64" s="142"/>
      <c r="B64" s="143" t="s">
        <v>234</v>
      </c>
      <c r="C64" s="143" t="s">
        <v>225</v>
      </c>
      <c r="D64" s="144">
        <v>4914</v>
      </c>
      <c r="E64" s="144">
        <v>5468</v>
      </c>
      <c r="F64" s="144">
        <v>4349</v>
      </c>
      <c r="G64" s="144">
        <v>6588</v>
      </c>
      <c r="H64" s="144">
        <v>0</v>
      </c>
      <c r="I64" s="144">
        <v>0</v>
      </c>
      <c r="J64" s="142"/>
      <c r="K64" s="143" t="s">
        <v>234</v>
      </c>
      <c r="L64" s="143" t="s">
        <v>225</v>
      </c>
      <c r="M64" s="144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59">
        <v>21319</v>
      </c>
      <c r="T64" s="236"/>
    </row>
    <row r="65" spans="1:20" s="100" customFormat="1" ht="12" thickBot="1">
      <c r="A65" s="146"/>
      <c r="B65" s="146" t="s">
        <v>344</v>
      </c>
      <c r="C65" s="146"/>
      <c r="D65" s="147">
        <v>4931</v>
      </c>
      <c r="E65" s="147">
        <v>5468</v>
      </c>
      <c r="F65" s="147">
        <v>4349</v>
      </c>
      <c r="G65" s="147">
        <v>6588</v>
      </c>
      <c r="H65" s="147">
        <v>0</v>
      </c>
      <c r="I65" s="147">
        <v>0</v>
      </c>
      <c r="J65" s="146"/>
      <c r="K65" s="146" t="s">
        <v>344</v>
      </c>
      <c r="L65" s="146"/>
      <c r="M65" s="147">
        <v>0</v>
      </c>
      <c r="N65" s="147">
        <v>0</v>
      </c>
      <c r="O65" s="147">
        <v>0</v>
      </c>
      <c r="P65" s="147">
        <v>0</v>
      </c>
      <c r="Q65" s="147">
        <v>0</v>
      </c>
      <c r="R65" s="147">
        <v>0</v>
      </c>
      <c r="S65" s="147">
        <v>21336</v>
      </c>
      <c r="T65" s="236"/>
    </row>
    <row r="66" spans="1:20" ht="12" thickBot="1">
      <c r="A66" s="149" t="s">
        <v>166</v>
      </c>
      <c r="B66" s="150" t="s">
        <v>233</v>
      </c>
      <c r="C66" s="150" t="s">
        <v>223</v>
      </c>
      <c r="D66" s="151">
        <v>55</v>
      </c>
      <c r="E66" s="151">
        <v>20</v>
      </c>
      <c r="F66" s="151">
        <v>31</v>
      </c>
      <c r="G66" s="151">
        <v>70</v>
      </c>
      <c r="H66" s="151">
        <v>0</v>
      </c>
      <c r="I66" s="151">
        <v>0</v>
      </c>
      <c r="J66" s="149" t="s">
        <v>166</v>
      </c>
      <c r="K66" s="150" t="s">
        <v>233</v>
      </c>
      <c r="L66" s="150" t="s">
        <v>223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176</v>
      </c>
      <c r="T66" s="236"/>
    </row>
    <row r="67" spans="1:20" ht="12" thickBot="1">
      <c r="A67" s="149" t="s">
        <v>167</v>
      </c>
      <c r="B67" s="150" t="s">
        <v>266</v>
      </c>
      <c r="C67" s="150" t="s">
        <v>228</v>
      </c>
      <c r="D67" s="151">
        <v>7691</v>
      </c>
      <c r="E67" s="151">
        <v>7644</v>
      </c>
      <c r="F67" s="151">
        <v>7549</v>
      </c>
      <c r="G67" s="151">
        <v>9413</v>
      </c>
      <c r="H67" s="151">
        <v>0</v>
      </c>
      <c r="I67" s="151">
        <v>0</v>
      </c>
      <c r="J67" s="149" t="s">
        <v>167</v>
      </c>
      <c r="K67" s="150" t="s">
        <v>266</v>
      </c>
      <c r="L67" s="150" t="s">
        <v>228</v>
      </c>
      <c r="M67" s="151">
        <v>0</v>
      </c>
      <c r="N67" s="151">
        <v>0</v>
      </c>
      <c r="O67" s="151">
        <v>0</v>
      </c>
      <c r="P67" s="151">
        <v>0</v>
      </c>
      <c r="Q67" s="151">
        <v>0</v>
      </c>
      <c r="R67" s="151">
        <v>0</v>
      </c>
      <c r="S67" s="151">
        <v>32297</v>
      </c>
      <c r="T67" s="236"/>
    </row>
    <row r="68" spans="1:20" ht="11.25">
      <c r="A68" s="142" t="s">
        <v>168</v>
      </c>
      <c r="B68" s="143" t="s">
        <v>267</v>
      </c>
      <c r="C68" s="143" t="s">
        <v>228</v>
      </c>
      <c r="D68" s="144">
        <v>1</v>
      </c>
      <c r="E68" s="144">
        <v>0</v>
      </c>
      <c r="F68" s="144">
        <v>2</v>
      </c>
      <c r="G68" s="144">
        <v>2</v>
      </c>
      <c r="H68" s="144">
        <v>0</v>
      </c>
      <c r="I68" s="144">
        <v>0</v>
      </c>
      <c r="J68" s="142" t="s">
        <v>168</v>
      </c>
      <c r="K68" s="143" t="s">
        <v>267</v>
      </c>
      <c r="L68" s="143" t="s">
        <v>228</v>
      </c>
      <c r="M68" s="144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59">
        <v>5</v>
      </c>
      <c r="T68" s="236"/>
    </row>
    <row r="69" spans="1:20" ht="11.25">
      <c r="A69" s="142"/>
      <c r="B69" s="143" t="s">
        <v>234</v>
      </c>
      <c r="C69" s="143" t="s">
        <v>225</v>
      </c>
      <c r="D69" s="144">
        <v>8065</v>
      </c>
      <c r="E69" s="144">
        <v>8204</v>
      </c>
      <c r="F69" s="144">
        <v>6303</v>
      </c>
      <c r="G69" s="144">
        <v>8091</v>
      </c>
      <c r="H69" s="144">
        <v>0</v>
      </c>
      <c r="I69" s="144">
        <v>0</v>
      </c>
      <c r="J69" s="142"/>
      <c r="K69" s="143" t="s">
        <v>234</v>
      </c>
      <c r="L69" s="143" t="s">
        <v>225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59">
        <v>30663</v>
      </c>
      <c r="T69" s="236"/>
    </row>
    <row r="70" spans="1:20" ht="11.25">
      <c r="A70" s="142"/>
      <c r="B70" s="143" t="s">
        <v>268</v>
      </c>
      <c r="C70" s="143" t="s">
        <v>223</v>
      </c>
      <c r="D70" s="144">
        <v>504</v>
      </c>
      <c r="E70" s="144">
        <v>532</v>
      </c>
      <c r="F70" s="144">
        <v>449</v>
      </c>
      <c r="G70" s="144">
        <v>611</v>
      </c>
      <c r="H70" s="144">
        <v>0</v>
      </c>
      <c r="I70" s="144">
        <v>0</v>
      </c>
      <c r="J70" s="142"/>
      <c r="K70" s="143" t="s">
        <v>268</v>
      </c>
      <c r="L70" s="143" t="s">
        <v>223</v>
      </c>
      <c r="M70" s="144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59">
        <v>2096</v>
      </c>
      <c r="T70" s="236"/>
    </row>
    <row r="71" spans="1:20" ht="11.25">
      <c r="A71" s="142"/>
      <c r="B71" s="143" t="s">
        <v>269</v>
      </c>
      <c r="C71" s="143" t="s">
        <v>228</v>
      </c>
      <c r="D71" s="144">
        <v>0</v>
      </c>
      <c r="E71" s="144">
        <v>0</v>
      </c>
      <c r="F71" s="144">
        <v>4</v>
      </c>
      <c r="G71" s="144">
        <v>0</v>
      </c>
      <c r="H71" s="144">
        <v>0</v>
      </c>
      <c r="I71" s="144">
        <v>0</v>
      </c>
      <c r="J71" s="142"/>
      <c r="K71" s="143" t="s">
        <v>269</v>
      </c>
      <c r="L71" s="143" t="s">
        <v>228</v>
      </c>
      <c r="M71" s="144">
        <v>0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59">
        <v>4</v>
      </c>
      <c r="T71" s="236"/>
    </row>
    <row r="72" spans="1:20" s="100" customFormat="1" ht="12" thickBot="1">
      <c r="A72" s="146"/>
      <c r="B72" s="146" t="s">
        <v>344</v>
      </c>
      <c r="C72" s="146"/>
      <c r="D72" s="147">
        <v>8570</v>
      </c>
      <c r="E72" s="147">
        <v>8736</v>
      </c>
      <c r="F72" s="147">
        <v>6758</v>
      </c>
      <c r="G72" s="147">
        <v>8704</v>
      </c>
      <c r="H72" s="147">
        <v>0</v>
      </c>
      <c r="I72" s="147">
        <v>0</v>
      </c>
      <c r="J72" s="146"/>
      <c r="K72" s="146" t="s">
        <v>344</v>
      </c>
      <c r="L72" s="146"/>
      <c r="M72" s="147">
        <v>0</v>
      </c>
      <c r="N72" s="147">
        <v>0</v>
      </c>
      <c r="O72" s="147">
        <v>0</v>
      </c>
      <c r="P72" s="147">
        <v>0</v>
      </c>
      <c r="Q72" s="147">
        <v>0</v>
      </c>
      <c r="R72" s="147">
        <v>0</v>
      </c>
      <c r="S72" s="147">
        <v>32768</v>
      </c>
      <c r="T72" s="236"/>
    </row>
    <row r="73" spans="1:20" s="100" customFormat="1" ht="12" thickBot="1">
      <c r="A73" s="165" t="s">
        <v>169</v>
      </c>
      <c r="B73" s="162" t="s">
        <v>270</v>
      </c>
      <c r="C73" s="162" t="s">
        <v>225</v>
      </c>
      <c r="D73" s="166">
        <v>0</v>
      </c>
      <c r="E73" s="166">
        <v>0</v>
      </c>
      <c r="F73" s="166">
        <v>9</v>
      </c>
      <c r="G73" s="166">
        <v>1</v>
      </c>
      <c r="H73" s="166">
        <v>0</v>
      </c>
      <c r="I73" s="166">
        <v>0</v>
      </c>
      <c r="J73" s="165" t="s">
        <v>169</v>
      </c>
      <c r="K73" s="162" t="s">
        <v>270</v>
      </c>
      <c r="L73" s="162" t="s">
        <v>225</v>
      </c>
      <c r="M73" s="166">
        <v>0</v>
      </c>
      <c r="N73" s="166">
        <v>0</v>
      </c>
      <c r="O73" s="166">
        <v>0</v>
      </c>
      <c r="P73" s="166">
        <v>0</v>
      </c>
      <c r="Q73" s="166">
        <v>0</v>
      </c>
      <c r="R73" s="166">
        <v>0</v>
      </c>
      <c r="S73" s="166">
        <v>10</v>
      </c>
      <c r="T73" s="236"/>
    </row>
    <row r="74" spans="1:20" ht="11.25">
      <c r="A74" s="142" t="s">
        <v>170</v>
      </c>
      <c r="B74" s="143" t="s">
        <v>233</v>
      </c>
      <c r="C74" s="143" t="s">
        <v>223</v>
      </c>
      <c r="D74" s="144">
        <v>3334</v>
      </c>
      <c r="E74" s="144">
        <v>2972</v>
      </c>
      <c r="F74" s="144">
        <v>3107</v>
      </c>
      <c r="G74" s="144">
        <v>3164</v>
      </c>
      <c r="H74" s="144">
        <v>0</v>
      </c>
      <c r="I74" s="144">
        <v>0</v>
      </c>
      <c r="J74" s="142" t="s">
        <v>170</v>
      </c>
      <c r="K74" s="143" t="s">
        <v>233</v>
      </c>
      <c r="L74" s="143" t="s">
        <v>223</v>
      </c>
      <c r="M74" s="144">
        <v>0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59">
        <v>12577</v>
      </c>
      <c r="T74" s="236"/>
    </row>
    <row r="75" spans="1:20" ht="11.25">
      <c r="A75" s="142"/>
      <c r="B75" s="143" t="s">
        <v>271</v>
      </c>
      <c r="C75" s="143" t="s">
        <v>223</v>
      </c>
      <c r="D75" s="144">
        <v>1880</v>
      </c>
      <c r="E75" s="144">
        <v>2083</v>
      </c>
      <c r="F75" s="144">
        <v>1393</v>
      </c>
      <c r="G75" s="144">
        <v>1453</v>
      </c>
      <c r="H75" s="144">
        <v>0</v>
      </c>
      <c r="I75" s="144">
        <v>0</v>
      </c>
      <c r="J75" s="142"/>
      <c r="K75" s="143" t="s">
        <v>271</v>
      </c>
      <c r="L75" s="143" t="s">
        <v>223</v>
      </c>
      <c r="M75" s="144">
        <v>0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59">
        <v>6809</v>
      </c>
      <c r="T75" s="236"/>
    </row>
    <row r="76" spans="1:20" ht="11.25">
      <c r="A76" s="142"/>
      <c r="B76" s="143" t="s">
        <v>272</v>
      </c>
      <c r="C76" s="143" t="s">
        <v>223</v>
      </c>
      <c r="D76" s="144">
        <v>1186</v>
      </c>
      <c r="E76" s="144">
        <v>1537</v>
      </c>
      <c r="F76" s="144">
        <v>1602</v>
      </c>
      <c r="G76" s="144">
        <v>1484</v>
      </c>
      <c r="H76" s="144">
        <v>0</v>
      </c>
      <c r="I76" s="144">
        <v>0</v>
      </c>
      <c r="J76" s="142"/>
      <c r="K76" s="143" t="s">
        <v>272</v>
      </c>
      <c r="L76" s="143" t="s">
        <v>223</v>
      </c>
      <c r="M76" s="144">
        <v>0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59">
        <v>5809</v>
      </c>
      <c r="T76" s="236"/>
    </row>
    <row r="77" spans="1:20" ht="11.25">
      <c r="A77" s="142"/>
      <c r="B77" s="143" t="s">
        <v>273</v>
      </c>
      <c r="C77" s="143" t="s">
        <v>223</v>
      </c>
      <c r="D77" s="144">
        <v>0</v>
      </c>
      <c r="E77" s="144">
        <v>0</v>
      </c>
      <c r="F77" s="144">
        <v>0</v>
      </c>
      <c r="G77" s="144">
        <v>9</v>
      </c>
      <c r="H77" s="144">
        <v>0</v>
      </c>
      <c r="I77" s="144">
        <v>0</v>
      </c>
      <c r="J77" s="142"/>
      <c r="K77" s="143" t="s">
        <v>273</v>
      </c>
      <c r="L77" s="143" t="s">
        <v>223</v>
      </c>
      <c r="M77" s="144">
        <v>0</v>
      </c>
      <c r="N77" s="144">
        <v>0</v>
      </c>
      <c r="O77" s="144">
        <v>0</v>
      </c>
      <c r="P77" s="144">
        <v>0</v>
      </c>
      <c r="Q77" s="144">
        <v>0</v>
      </c>
      <c r="R77" s="144">
        <v>0</v>
      </c>
      <c r="S77" s="159">
        <v>9</v>
      </c>
      <c r="T77" s="236"/>
    </row>
    <row r="78" spans="1:20" ht="11.25">
      <c r="A78" s="142"/>
      <c r="B78" s="143" t="s">
        <v>274</v>
      </c>
      <c r="C78" s="143" t="s">
        <v>223</v>
      </c>
      <c r="D78" s="144">
        <v>0</v>
      </c>
      <c r="E78" s="144">
        <v>0</v>
      </c>
      <c r="F78" s="144">
        <v>0</v>
      </c>
      <c r="G78" s="144">
        <v>0</v>
      </c>
      <c r="H78" s="144">
        <v>0</v>
      </c>
      <c r="I78" s="144">
        <v>0</v>
      </c>
      <c r="J78" s="142"/>
      <c r="K78" s="143" t="s">
        <v>274</v>
      </c>
      <c r="L78" s="143" t="s">
        <v>223</v>
      </c>
      <c r="M78" s="144">
        <v>0</v>
      </c>
      <c r="N78" s="144">
        <v>0</v>
      </c>
      <c r="O78" s="144">
        <v>0</v>
      </c>
      <c r="P78" s="144">
        <v>0</v>
      </c>
      <c r="Q78" s="144">
        <v>0</v>
      </c>
      <c r="R78" s="144">
        <v>0</v>
      </c>
      <c r="S78" s="159">
        <v>0</v>
      </c>
      <c r="T78" s="236"/>
    </row>
    <row r="79" spans="1:20" s="100" customFormat="1" ht="12" thickBot="1">
      <c r="A79" s="146"/>
      <c r="B79" s="146" t="s">
        <v>344</v>
      </c>
      <c r="C79" s="146"/>
      <c r="D79" s="147">
        <v>6400</v>
      </c>
      <c r="E79" s="147">
        <v>6592</v>
      </c>
      <c r="F79" s="147">
        <v>6102</v>
      </c>
      <c r="G79" s="147">
        <v>6110</v>
      </c>
      <c r="H79" s="147">
        <v>0</v>
      </c>
      <c r="I79" s="147">
        <v>0</v>
      </c>
      <c r="J79" s="146"/>
      <c r="K79" s="146" t="s">
        <v>344</v>
      </c>
      <c r="L79" s="146"/>
      <c r="M79" s="147">
        <v>0</v>
      </c>
      <c r="N79" s="147">
        <v>0</v>
      </c>
      <c r="O79" s="147">
        <v>0</v>
      </c>
      <c r="P79" s="147">
        <v>0</v>
      </c>
      <c r="Q79" s="147">
        <v>0</v>
      </c>
      <c r="R79" s="147">
        <v>0</v>
      </c>
      <c r="S79" s="147">
        <v>25204</v>
      </c>
      <c r="T79" s="236"/>
    </row>
    <row r="80" spans="1:20" ht="11.25">
      <c r="A80" s="142" t="s">
        <v>171</v>
      </c>
      <c r="B80" s="143" t="s">
        <v>275</v>
      </c>
      <c r="C80" s="143" t="s">
        <v>225</v>
      </c>
      <c r="D80" s="144">
        <v>383239</v>
      </c>
      <c r="E80" s="144">
        <v>330788</v>
      </c>
      <c r="F80" s="144">
        <v>336248</v>
      </c>
      <c r="G80" s="144">
        <v>371628</v>
      </c>
      <c r="H80" s="144">
        <v>0</v>
      </c>
      <c r="I80" s="144">
        <v>0</v>
      </c>
      <c r="J80" s="142" t="s">
        <v>171</v>
      </c>
      <c r="K80" s="143" t="s">
        <v>275</v>
      </c>
      <c r="L80" s="143" t="s">
        <v>225</v>
      </c>
      <c r="M80" s="144">
        <v>0</v>
      </c>
      <c r="N80" s="144">
        <v>0</v>
      </c>
      <c r="O80" s="144">
        <v>0</v>
      </c>
      <c r="P80" s="144">
        <v>0</v>
      </c>
      <c r="Q80" s="144">
        <v>0</v>
      </c>
      <c r="R80" s="144">
        <v>0</v>
      </c>
      <c r="S80" s="159">
        <v>1421903</v>
      </c>
      <c r="T80" s="236"/>
    </row>
    <row r="81" spans="1:20" ht="11.25">
      <c r="A81" s="142"/>
      <c r="B81" s="143" t="s">
        <v>276</v>
      </c>
      <c r="C81" s="143" t="s">
        <v>223</v>
      </c>
      <c r="D81" s="144">
        <v>2431</v>
      </c>
      <c r="E81" s="144">
        <v>2950</v>
      </c>
      <c r="F81" s="144">
        <v>3896</v>
      </c>
      <c r="G81" s="144">
        <v>4373</v>
      </c>
      <c r="H81" s="144">
        <v>0</v>
      </c>
      <c r="I81" s="144">
        <v>0</v>
      </c>
      <c r="J81" s="142"/>
      <c r="K81" s="143" t="s">
        <v>276</v>
      </c>
      <c r="L81" s="143" t="s">
        <v>223</v>
      </c>
      <c r="M81" s="144">
        <v>0</v>
      </c>
      <c r="N81" s="144">
        <v>0</v>
      </c>
      <c r="O81" s="144">
        <v>0</v>
      </c>
      <c r="P81" s="144">
        <v>0</v>
      </c>
      <c r="Q81" s="144">
        <v>0</v>
      </c>
      <c r="R81" s="144">
        <v>0</v>
      </c>
      <c r="S81" s="159">
        <v>13650</v>
      </c>
      <c r="T81" s="236"/>
    </row>
    <row r="82" spans="1:20" ht="11.25">
      <c r="A82" s="142"/>
      <c r="B82" s="143" t="s">
        <v>277</v>
      </c>
      <c r="C82" s="143" t="s">
        <v>223</v>
      </c>
      <c r="D82" s="144">
        <v>537</v>
      </c>
      <c r="E82" s="144">
        <v>919</v>
      </c>
      <c r="F82" s="144">
        <v>181</v>
      </c>
      <c r="G82" s="144">
        <v>480</v>
      </c>
      <c r="H82" s="144">
        <v>0</v>
      </c>
      <c r="I82" s="144">
        <v>0</v>
      </c>
      <c r="J82" s="142"/>
      <c r="K82" s="143" t="s">
        <v>277</v>
      </c>
      <c r="L82" s="143" t="s">
        <v>223</v>
      </c>
      <c r="M82" s="144">
        <v>0</v>
      </c>
      <c r="N82" s="144">
        <v>0</v>
      </c>
      <c r="O82" s="144">
        <v>0</v>
      </c>
      <c r="P82" s="144">
        <v>0</v>
      </c>
      <c r="Q82" s="144">
        <v>0</v>
      </c>
      <c r="R82" s="144">
        <v>0</v>
      </c>
      <c r="S82" s="159">
        <v>2117</v>
      </c>
      <c r="T82" s="236"/>
    </row>
    <row r="83" spans="1:20" ht="11.25">
      <c r="A83" s="142"/>
      <c r="B83" s="143" t="s">
        <v>278</v>
      </c>
      <c r="C83" s="143" t="s">
        <v>225</v>
      </c>
      <c r="D83" s="144">
        <v>116257</v>
      </c>
      <c r="E83" s="144">
        <v>104727</v>
      </c>
      <c r="F83" s="144">
        <v>100896</v>
      </c>
      <c r="G83" s="144">
        <v>118384</v>
      </c>
      <c r="H83" s="144">
        <v>0</v>
      </c>
      <c r="I83" s="144">
        <v>0</v>
      </c>
      <c r="J83" s="142"/>
      <c r="K83" s="143" t="s">
        <v>278</v>
      </c>
      <c r="L83" s="143" t="s">
        <v>225</v>
      </c>
      <c r="M83" s="144">
        <v>0</v>
      </c>
      <c r="N83" s="144">
        <v>0</v>
      </c>
      <c r="O83" s="144">
        <v>0</v>
      </c>
      <c r="P83" s="144">
        <v>0</v>
      </c>
      <c r="Q83" s="144">
        <v>0</v>
      </c>
      <c r="R83" s="144">
        <v>0</v>
      </c>
      <c r="S83" s="159">
        <v>440264</v>
      </c>
      <c r="T83" s="236"/>
    </row>
    <row r="84" spans="1:20" ht="11.25">
      <c r="A84" s="142"/>
      <c r="B84" s="143" t="s">
        <v>279</v>
      </c>
      <c r="C84" s="143" t="s">
        <v>223</v>
      </c>
      <c r="D84" s="144">
        <v>0</v>
      </c>
      <c r="E84" s="144">
        <v>0</v>
      </c>
      <c r="F84" s="144">
        <v>0</v>
      </c>
      <c r="G84" s="144">
        <v>0</v>
      </c>
      <c r="H84" s="144">
        <v>0</v>
      </c>
      <c r="I84" s="144">
        <v>0</v>
      </c>
      <c r="J84" s="142"/>
      <c r="K84" s="143" t="s">
        <v>279</v>
      </c>
      <c r="L84" s="143" t="s">
        <v>223</v>
      </c>
      <c r="M84" s="144">
        <v>0</v>
      </c>
      <c r="N84" s="144">
        <v>0</v>
      </c>
      <c r="O84" s="144">
        <v>0</v>
      </c>
      <c r="P84" s="144">
        <v>0</v>
      </c>
      <c r="Q84" s="144">
        <v>0</v>
      </c>
      <c r="R84" s="144">
        <v>0</v>
      </c>
      <c r="S84" s="159">
        <v>0</v>
      </c>
      <c r="T84" s="236"/>
    </row>
    <row r="85" spans="1:20" ht="11.25">
      <c r="A85" s="142"/>
      <c r="B85" s="143" t="s">
        <v>280</v>
      </c>
      <c r="C85" s="143" t="s">
        <v>223</v>
      </c>
      <c r="D85" s="144">
        <v>0</v>
      </c>
      <c r="E85" s="144">
        <v>0</v>
      </c>
      <c r="F85" s="144">
        <v>10</v>
      </c>
      <c r="G85" s="144">
        <v>37</v>
      </c>
      <c r="H85" s="144">
        <v>0</v>
      </c>
      <c r="I85" s="144">
        <v>0</v>
      </c>
      <c r="J85" s="142"/>
      <c r="K85" s="143" t="s">
        <v>280</v>
      </c>
      <c r="L85" s="143" t="s">
        <v>223</v>
      </c>
      <c r="M85" s="144">
        <v>0</v>
      </c>
      <c r="N85" s="144">
        <v>0</v>
      </c>
      <c r="O85" s="144">
        <v>0</v>
      </c>
      <c r="P85" s="144">
        <v>0</v>
      </c>
      <c r="Q85" s="144">
        <v>0</v>
      </c>
      <c r="R85" s="144">
        <v>0</v>
      </c>
      <c r="S85" s="159">
        <v>47</v>
      </c>
      <c r="T85" s="236"/>
    </row>
    <row r="86" spans="1:20" ht="11.25">
      <c r="A86" s="142"/>
      <c r="B86" s="143" t="s">
        <v>281</v>
      </c>
      <c r="C86" s="143" t="s">
        <v>223</v>
      </c>
      <c r="D86" s="144">
        <v>0</v>
      </c>
      <c r="E86" s="144">
        <v>0</v>
      </c>
      <c r="F86" s="144">
        <v>0</v>
      </c>
      <c r="G86" s="144">
        <v>0</v>
      </c>
      <c r="H86" s="144">
        <v>0</v>
      </c>
      <c r="I86" s="144">
        <v>0</v>
      </c>
      <c r="J86" s="142"/>
      <c r="K86" s="143" t="s">
        <v>281</v>
      </c>
      <c r="L86" s="143" t="s">
        <v>223</v>
      </c>
      <c r="M86" s="144">
        <v>0</v>
      </c>
      <c r="N86" s="144">
        <v>0</v>
      </c>
      <c r="O86" s="144">
        <v>0</v>
      </c>
      <c r="P86" s="144">
        <v>0</v>
      </c>
      <c r="Q86" s="144">
        <v>0</v>
      </c>
      <c r="R86" s="144">
        <v>0</v>
      </c>
      <c r="S86" s="159">
        <v>0</v>
      </c>
      <c r="T86" s="236"/>
    </row>
    <row r="87" spans="1:20" s="100" customFormat="1" ht="12" thickBot="1">
      <c r="A87" s="146"/>
      <c r="B87" s="146" t="s">
        <v>344</v>
      </c>
      <c r="C87" s="146"/>
      <c r="D87" s="147">
        <v>502464</v>
      </c>
      <c r="E87" s="147">
        <v>439384</v>
      </c>
      <c r="F87" s="147">
        <v>441231</v>
      </c>
      <c r="G87" s="147">
        <v>494902</v>
      </c>
      <c r="H87" s="147">
        <v>0</v>
      </c>
      <c r="I87" s="147">
        <v>0</v>
      </c>
      <c r="J87" s="146"/>
      <c r="K87" s="146" t="s">
        <v>344</v>
      </c>
      <c r="L87" s="146"/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7">
        <v>0</v>
      </c>
      <c r="S87" s="147">
        <v>1877981</v>
      </c>
      <c r="T87" s="236"/>
    </row>
    <row r="88" spans="1:20" ht="11.25">
      <c r="A88" s="142" t="s">
        <v>172</v>
      </c>
      <c r="B88" s="143" t="s">
        <v>282</v>
      </c>
      <c r="C88" s="143" t="s">
        <v>225</v>
      </c>
      <c r="D88" s="144">
        <v>33121</v>
      </c>
      <c r="E88" s="144">
        <v>28590</v>
      </c>
      <c r="F88" s="144">
        <v>24774</v>
      </c>
      <c r="G88" s="144">
        <v>31781</v>
      </c>
      <c r="H88" s="144">
        <v>0</v>
      </c>
      <c r="I88" s="144">
        <v>0</v>
      </c>
      <c r="J88" s="142" t="s">
        <v>172</v>
      </c>
      <c r="K88" s="143" t="s">
        <v>282</v>
      </c>
      <c r="L88" s="143" t="s">
        <v>225</v>
      </c>
      <c r="M88" s="144">
        <v>0</v>
      </c>
      <c r="N88" s="144">
        <v>0</v>
      </c>
      <c r="O88" s="144">
        <v>0</v>
      </c>
      <c r="P88" s="144">
        <v>0</v>
      </c>
      <c r="Q88" s="144">
        <v>0</v>
      </c>
      <c r="R88" s="144">
        <v>0</v>
      </c>
      <c r="S88" s="159">
        <v>118266</v>
      </c>
      <c r="T88" s="236"/>
    </row>
    <row r="89" spans="1:20" ht="11.25">
      <c r="A89" s="142"/>
      <c r="B89" s="143" t="s">
        <v>283</v>
      </c>
      <c r="C89" s="143" t="s">
        <v>223</v>
      </c>
      <c r="D89" s="144">
        <v>775</v>
      </c>
      <c r="E89" s="144">
        <v>699</v>
      </c>
      <c r="F89" s="144">
        <v>734</v>
      </c>
      <c r="G89" s="144">
        <v>782</v>
      </c>
      <c r="H89" s="144">
        <v>0</v>
      </c>
      <c r="I89" s="144">
        <v>0</v>
      </c>
      <c r="J89" s="142"/>
      <c r="K89" s="143" t="s">
        <v>283</v>
      </c>
      <c r="L89" s="143" t="s">
        <v>223</v>
      </c>
      <c r="M89" s="144">
        <v>0</v>
      </c>
      <c r="N89" s="144">
        <v>0</v>
      </c>
      <c r="O89" s="144">
        <v>0</v>
      </c>
      <c r="P89" s="144">
        <v>0</v>
      </c>
      <c r="Q89" s="144">
        <v>0</v>
      </c>
      <c r="R89" s="144">
        <v>0</v>
      </c>
      <c r="S89" s="159">
        <v>2990</v>
      </c>
      <c r="T89" s="236"/>
    </row>
    <row r="90" spans="1:20" ht="11.25">
      <c r="A90" s="142"/>
      <c r="B90" s="143" t="s">
        <v>284</v>
      </c>
      <c r="C90" s="143" t="s">
        <v>223</v>
      </c>
      <c r="D90" s="144">
        <v>1240</v>
      </c>
      <c r="E90" s="144">
        <v>1591</v>
      </c>
      <c r="F90" s="144">
        <v>2139</v>
      </c>
      <c r="G90" s="144">
        <v>4105</v>
      </c>
      <c r="H90" s="144">
        <v>0</v>
      </c>
      <c r="I90" s="144">
        <v>0</v>
      </c>
      <c r="J90" s="142"/>
      <c r="K90" s="143" t="s">
        <v>284</v>
      </c>
      <c r="L90" s="143" t="s">
        <v>223</v>
      </c>
      <c r="M90" s="144">
        <v>0</v>
      </c>
      <c r="N90" s="144">
        <v>0</v>
      </c>
      <c r="O90" s="144">
        <v>0</v>
      </c>
      <c r="P90" s="144">
        <v>0</v>
      </c>
      <c r="Q90" s="144">
        <v>0</v>
      </c>
      <c r="R90" s="144">
        <v>0</v>
      </c>
      <c r="S90" s="159">
        <v>9075</v>
      </c>
      <c r="T90" s="236"/>
    </row>
    <row r="91" spans="1:20" ht="11.25">
      <c r="A91" s="142"/>
      <c r="B91" s="143" t="s">
        <v>285</v>
      </c>
      <c r="C91" s="143" t="s">
        <v>223</v>
      </c>
      <c r="D91" s="144">
        <v>0</v>
      </c>
      <c r="E91" s="144">
        <v>27</v>
      </c>
      <c r="F91" s="144">
        <v>64</v>
      </c>
      <c r="G91" s="144">
        <v>10</v>
      </c>
      <c r="H91" s="144">
        <v>0</v>
      </c>
      <c r="I91" s="144">
        <v>0</v>
      </c>
      <c r="J91" s="142"/>
      <c r="K91" s="143" t="s">
        <v>285</v>
      </c>
      <c r="L91" s="143" t="s">
        <v>223</v>
      </c>
      <c r="M91" s="144">
        <v>0</v>
      </c>
      <c r="N91" s="144">
        <v>0</v>
      </c>
      <c r="O91" s="144">
        <v>0</v>
      </c>
      <c r="P91" s="144">
        <v>0</v>
      </c>
      <c r="Q91" s="144">
        <v>0</v>
      </c>
      <c r="R91" s="144">
        <v>0</v>
      </c>
      <c r="S91" s="159">
        <v>101</v>
      </c>
      <c r="T91" s="236"/>
    </row>
    <row r="92" spans="1:20" ht="11.25">
      <c r="A92" s="142"/>
      <c r="B92" s="143" t="s">
        <v>233</v>
      </c>
      <c r="C92" s="143" t="s">
        <v>223</v>
      </c>
      <c r="D92" s="144">
        <v>460</v>
      </c>
      <c r="E92" s="144">
        <v>408</v>
      </c>
      <c r="F92" s="144">
        <v>445</v>
      </c>
      <c r="G92" s="144">
        <v>550</v>
      </c>
      <c r="H92" s="144">
        <v>0</v>
      </c>
      <c r="I92" s="144">
        <v>0</v>
      </c>
      <c r="J92" s="142"/>
      <c r="K92" s="143" t="s">
        <v>233</v>
      </c>
      <c r="L92" s="143" t="s">
        <v>223</v>
      </c>
      <c r="M92" s="144">
        <v>0</v>
      </c>
      <c r="N92" s="144">
        <v>0</v>
      </c>
      <c r="O92" s="144">
        <v>0</v>
      </c>
      <c r="P92" s="144">
        <v>0</v>
      </c>
      <c r="Q92" s="144">
        <v>0</v>
      </c>
      <c r="R92" s="144">
        <v>0</v>
      </c>
      <c r="S92" s="159">
        <v>1863</v>
      </c>
      <c r="T92" s="236"/>
    </row>
    <row r="93" spans="1:20" ht="11.25">
      <c r="A93" s="142"/>
      <c r="B93" s="143" t="s">
        <v>286</v>
      </c>
      <c r="C93" s="143" t="s">
        <v>223</v>
      </c>
      <c r="D93" s="144">
        <v>80</v>
      </c>
      <c r="E93" s="144">
        <v>0</v>
      </c>
      <c r="F93" s="144">
        <v>0</v>
      </c>
      <c r="G93" s="144">
        <v>0</v>
      </c>
      <c r="H93" s="144">
        <v>0</v>
      </c>
      <c r="I93" s="144">
        <v>0</v>
      </c>
      <c r="J93" s="142"/>
      <c r="K93" s="143" t="s">
        <v>286</v>
      </c>
      <c r="L93" s="143" t="s">
        <v>223</v>
      </c>
      <c r="M93" s="144">
        <v>0</v>
      </c>
      <c r="N93" s="144">
        <v>0</v>
      </c>
      <c r="O93" s="144">
        <v>0</v>
      </c>
      <c r="P93" s="144">
        <v>0</v>
      </c>
      <c r="Q93" s="144">
        <v>0</v>
      </c>
      <c r="R93" s="144">
        <v>0</v>
      </c>
      <c r="S93" s="159">
        <v>80</v>
      </c>
      <c r="T93" s="236"/>
    </row>
    <row r="94" spans="1:20" s="100" customFormat="1" ht="12" thickBot="1">
      <c r="A94" s="146"/>
      <c r="B94" s="146" t="s">
        <v>344</v>
      </c>
      <c r="C94" s="146"/>
      <c r="D94" s="147">
        <v>35676</v>
      </c>
      <c r="E94" s="147">
        <v>31315</v>
      </c>
      <c r="F94" s="147">
        <v>28156</v>
      </c>
      <c r="G94" s="147">
        <v>37228</v>
      </c>
      <c r="H94" s="147">
        <v>0</v>
      </c>
      <c r="I94" s="147">
        <v>0</v>
      </c>
      <c r="J94" s="146"/>
      <c r="K94" s="146" t="s">
        <v>344</v>
      </c>
      <c r="L94" s="146"/>
      <c r="M94" s="147">
        <v>0</v>
      </c>
      <c r="N94" s="147">
        <v>0</v>
      </c>
      <c r="O94" s="147">
        <v>0</v>
      </c>
      <c r="P94" s="147">
        <v>0</v>
      </c>
      <c r="Q94" s="147">
        <v>0</v>
      </c>
      <c r="R94" s="147">
        <v>0</v>
      </c>
      <c r="S94" s="147">
        <v>132375</v>
      </c>
      <c r="T94" s="236"/>
    </row>
    <row r="95" spans="1:20" s="100" customFormat="1" ht="11.25">
      <c r="A95" s="168" t="s">
        <v>173</v>
      </c>
      <c r="B95" s="169" t="s">
        <v>287</v>
      </c>
      <c r="C95" s="169" t="s">
        <v>261</v>
      </c>
      <c r="D95" s="170">
        <v>0</v>
      </c>
      <c r="E95" s="170">
        <v>0</v>
      </c>
      <c r="F95" s="170">
        <v>0</v>
      </c>
      <c r="G95" s="170">
        <v>0</v>
      </c>
      <c r="H95" s="170">
        <v>0</v>
      </c>
      <c r="I95" s="170">
        <v>0</v>
      </c>
      <c r="J95" s="168" t="s">
        <v>173</v>
      </c>
      <c r="K95" s="169" t="s">
        <v>287</v>
      </c>
      <c r="L95" s="169" t="s">
        <v>261</v>
      </c>
      <c r="M95" s="170">
        <v>0</v>
      </c>
      <c r="N95" s="170">
        <v>0</v>
      </c>
      <c r="O95" s="170">
        <v>0</v>
      </c>
      <c r="P95" s="170">
        <v>0</v>
      </c>
      <c r="Q95" s="170">
        <v>0</v>
      </c>
      <c r="R95" s="170">
        <v>0</v>
      </c>
      <c r="S95" s="170">
        <v>0</v>
      </c>
      <c r="T95" s="236"/>
    </row>
    <row r="96" spans="2:20" s="100" customFormat="1" ht="11.25">
      <c r="B96" s="97" t="s">
        <v>234</v>
      </c>
      <c r="C96" s="97" t="s">
        <v>225</v>
      </c>
      <c r="D96" s="172">
        <v>26</v>
      </c>
      <c r="E96" s="172">
        <v>0</v>
      </c>
      <c r="F96" s="172">
        <v>0</v>
      </c>
      <c r="G96" s="172">
        <v>0</v>
      </c>
      <c r="H96" s="172">
        <v>0</v>
      </c>
      <c r="I96" s="172">
        <v>0</v>
      </c>
      <c r="K96" s="97" t="s">
        <v>234</v>
      </c>
      <c r="L96" s="97" t="s">
        <v>225</v>
      </c>
      <c r="M96" s="172">
        <v>0</v>
      </c>
      <c r="N96" s="172">
        <v>0</v>
      </c>
      <c r="O96" s="172">
        <v>0</v>
      </c>
      <c r="P96" s="172">
        <v>0</v>
      </c>
      <c r="Q96" s="172">
        <v>0</v>
      </c>
      <c r="R96" s="172">
        <v>0</v>
      </c>
      <c r="S96" s="172">
        <v>26</v>
      </c>
      <c r="T96" s="236"/>
    </row>
    <row r="97" spans="1:20" s="100" customFormat="1" ht="12" thickBot="1">
      <c r="A97" s="146"/>
      <c r="B97" s="146" t="s">
        <v>344</v>
      </c>
      <c r="C97" s="146"/>
      <c r="D97" s="147">
        <v>26</v>
      </c>
      <c r="E97" s="147">
        <v>0</v>
      </c>
      <c r="F97" s="147">
        <v>0</v>
      </c>
      <c r="G97" s="147">
        <v>0</v>
      </c>
      <c r="H97" s="147">
        <v>0</v>
      </c>
      <c r="I97" s="147">
        <v>0</v>
      </c>
      <c r="J97" s="146"/>
      <c r="K97" s="146" t="s">
        <v>344</v>
      </c>
      <c r="L97" s="146"/>
      <c r="M97" s="147">
        <v>0</v>
      </c>
      <c r="N97" s="147">
        <v>0</v>
      </c>
      <c r="O97" s="147">
        <v>0</v>
      </c>
      <c r="P97" s="147">
        <v>0</v>
      </c>
      <c r="Q97" s="147">
        <v>0</v>
      </c>
      <c r="R97" s="147">
        <v>0</v>
      </c>
      <c r="S97" s="147">
        <v>26</v>
      </c>
      <c r="T97" s="236"/>
    </row>
    <row r="98" spans="1:20" ht="12" thickBot="1">
      <c r="A98" s="149" t="s">
        <v>174</v>
      </c>
      <c r="B98" s="150" t="s">
        <v>288</v>
      </c>
      <c r="C98" s="150" t="s">
        <v>223</v>
      </c>
      <c r="D98" s="151">
        <v>27</v>
      </c>
      <c r="E98" s="151">
        <v>6</v>
      </c>
      <c r="F98" s="151">
        <v>57</v>
      </c>
      <c r="G98" s="151">
        <v>16</v>
      </c>
      <c r="H98" s="151">
        <v>0</v>
      </c>
      <c r="I98" s="151">
        <v>0</v>
      </c>
      <c r="J98" s="149" t="s">
        <v>174</v>
      </c>
      <c r="K98" s="150" t="s">
        <v>288</v>
      </c>
      <c r="L98" s="150" t="s">
        <v>223</v>
      </c>
      <c r="M98" s="151">
        <v>0</v>
      </c>
      <c r="N98" s="151">
        <v>0</v>
      </c>
      <c r="O98" s="151">
        <v>0</v>
      </c>
      <c r="P98" s="151">
        <v>0</v>
      </c>
      <c r="Q98" s="151">
        <v>0</v>
      </c>
      <c r="R98" s="151">
        <v>0</v>
      </c>
      <c r="S98" s="151">
        <v>106</v>
      </c>
      <c r="T98" s="236"/>
    </row>
    <row r="99" spans="1:20" ht="12" thickBot="1">
      <c r="A99" s="149" t="s">
        <v>175</v>
      </c>
      <c r="B99" s="150" t="s">
        <v>289</v>
      </c>
      <c r="C99" s="150" t="s">
        <v>225</v>
      </c>
      <c r="D99" s="151">
        <v>6512</v>
      </c>
      <c r="E99" s="151">
        <v>3557</v>
      </c>
      <c r="F99" s="151">
        <v>2075</v>
      </c>
      <c r="G99" s="151">
        <v>4338</v>
      </c>
      <c r="H99" s="151">
        <v>0</v>
      </c>
      <c r="I99" s="151">
        <v>0</v>
      </c>
      <c r="J99" s="149" t="s">
        <v>175</v>
      </c>
      <c r="K99" s="150" t="s">
        <v>289</v>
      </c>
      <c r="L99" s="150" t="s">
        <v>225</v>
      </c>
      <c r="M99" s="151">
        <v>0</v>
      </c>
      <c r="N99" s="151">
        <v>0</v>
      </c>
      <c r="O99" s="151">
        <v>0</v>
      </c>
      <c r="P99" s="151">
        <v>0</v>
      </c>
      <c r="Q99" s="151">
        <v>0</v>
      </c>
      <c r="R99" s="151">
        <v>0</v>
      </c>
      <c r="S99" s="151">
        <v>16482</v>
      </c>
      <c r="T99" s="236"/>
    </row>
    <row r="100" spans="1:20" ht="12" thickBot="1">
      <c r="A100" s="149" t="s">
        <v>176</v>
      </c>
      <c r="B100" s="150" t="s">
        <v>290</v>
      </c>
      <c r="C100" s="150" t="s">
        <v>228</v>
      </c>
      <c r="D100" s="151">
        <v>2817</v>
      </c>
      <c r="E100" s="151">
        <v>2522</v>
      </c>
      <c r="F100" s="151">
        <v>3230</v>
      </c>
      <c r="G100" s="151">
        <v>3855</v>
      </c>
      <c r="H100" s="151">
        <v>0</v>
      </c>
      <c r="I100" s="151">
        <v>0</v>
      </c>
      <c r="J100" s="149" t="s">
        <v>176</v>
      </c>
      <c r="K100" s="150" t="s">
        <v>290</v>
      </c>
      <c r="L100" s="150" t="s">
        <v>228</v>
      </c>
      <c r="M100" s="151">
        <v>0</v>
      </c>
      <c r="N100" s="151">
        <v>0</v>
      </c>
      <c r="O100" s="151">
        <v>0</v>
      </c>
      <c r="P100" s="151">
        <v>0</v>
      </c>
      <c r="Q100" s="151">
        <v>0</v>
      </c>
      <c r="R100" s="151">
        <v>0</v>
      </c>
      <c r="S100" s="151">
        <v>12424</v>
      </c>
      <c r="T100" s="236"/>
    </row>
    <row r="101" spans="1:20" ht="12" thickBot="1">
      <c r="A101" s="149" t="s">
        <v>177</v>
      </c>
      <c r="B101" s="150" t="s">
        <v>291</v>
      </c>
      <c r="C101" s="150" t="s">
        <v>223</v>
      </c>
      <c r="D101" s="151">
        <v>2076</v>
      </c>
      <c r="E101" s="151">
        <v>1805</v>
      </c>
      <c r="F101" s="151">
        <v>2763</v>
      </c>
      <c r="G101" s="151">
        <v>2327</v>
      </c>
      <c r="H101" s="151">
        <v>0</v>
      </c>
      <c r="I101" s="151">
        <v>0</v>
      </c>
      <c r="J101" s="149" t="s">
        <v>177</v>
      </c>
      <c r="K101" s="150" t="s">
        <v>291</v>
      </c>
      <c r="L101" s="150" t="s">
        <v>223</v>
      </c>
      <c r="M101" s="151">
        <v>0</v>
      </c>
      <c r="N101" s="151">
        <v>0</v>
      </c>
      <c r="O101" s="151">
        <v>0</v>
      </c>
      <c r="P101" s="151">
        <v>0</v>
      </c>
      <c r="Q101" s="151">
        <v>0</v>
      </c>
      <c r="R101" s="151">
        <v>0</v>
      </c>
      <c r="S101" s="151">
        <v>8971</v>
      </c>
      <c r="T101" s="236"/>
    </row>
    <row r="102" spans="1:20" ht="12" thickBot="1">
      <c r="A102" s="149" t="s">
        <v>178</v>
      </c>
      <c r="B102" s="150" t="s">
        <v>234</v>
      </c>
      <c r="C102" s="150" t="s">
        <v>225</v>
      </c>
      <c r="D102" s="151">
        <v>5582</v>
      </c>
      <c r="E102" s="151">
        <v>3457</v>
      </c>
      <c r="F102" s="151">
        <v>1730</v>
      </c>
      <c r="G102" s="151">
        <v>2164</v>
      </c>
      <c r="H102" s="151">
        <v>0</v>
      </c>
      <c r="I102" s="151">
        <v>0</v>
      </c>
      <c r="J102" s="149" t="s">
        <v>178</v>
      </c>
      <c r="K102" s="150" t="s">
        <v>234</v>
      </c>
      <c r="L102" s="150" t="s">
        <v>225</v>
      </c>
      <c r="M102" s="151">
        <v>0</v>
      </c>
      <c r="N102" s="151">
        <v>0</v>
      </c>
      <c r="O102" s="151">
        <v>0</v>
      </c>
      <c r="P102" s="151">
        <v>0</v>
      </c>
      <c r="Q102" s="151">
        <v>0</v>
      </c>
      <c r="R102" s="151">
        <v>0</v>
      </c>
      <c r="S102" s="151">
        <v>12933</v>
      </c>
      <c r="T102" s="236"/>
    </row>
    <row r="103" spans="1:20" ht="12" thickBot="1">
      <c r="A103" s="149" t="s">
        <v>206</v>
      </c>
      <c r="B103" s="150" t="s">
        <v>349</v>
      </c>
      <c r="C103" s="150" t="s">
        <v>225</v>
      </c>
      <c r="D103" s="151">
        <v>1796</v>
      </c>
      <c r="E103" s="151">
        <v>893</v>
      </c>
      <c r="F103" s="151">
        <v>528</v>
      </c>
      <c r="G103" s="151">
        <v>658</v>
      </c>
      <c r="H103" s="151">
        <v>0</v>
      </c>
      <c r="I103" s="151">
        <v>0</v>
      </c>
      <c r="J103" s="149" t="s">
        <v>206</v>
      </c>
      <c r="K103" s="150" t="s">
        <v>349</v>
      </c>
      <c r="L103" s="150" t="s">
        <v>225</v>
      </c>
      <c r="M103" s="151">
        <v>0</v>
      </c>
      <c r="N103" s="151">
        <v>0</v>
      </c>
      <c r="O103" s="151">
        <v>0</v>
      </c>
      <c r="P103" s="151">
        <v>0</v>
      </c>
      <c r="Q103" s="151">
        <v>0</v>
      </c>
      <c r="R103" s="151">
        <v>0</v>
      </c>
      <c r="S103" s="151">
        <v>3875</v>
      </c>
      <c r="T103" s="236"/>
    </row>
    <row r="104" spans="1:20" ht="12" thickBot="1">
      <c r="A104" s="149" t="s">
        <v>196</v>
      </c>
      <c r="B104" s="150" t="s">
        <v>293</v>
      </c>
      <c r="C104" s="150" t="s">
        <v>225</v>
      </c>
      <c r="D104" s="151">
        <v>389</v>
      </c>
      <c r="E104" s="151">
        <v>222</v>
      </c>
      <c r="F104" s="151">
        <v>124</v>
      </c>
      <c r="G104" s="151">
        <v>160</v>
      </c>
      <c r="H104" s="151">
        <v>0</v>
      </c>
      <c r="I104" s="151">
        <v>0</v>
      </c>
      <c r="J104" s="149" t="s">
        <v>196</v>
      </c>
      <c r="K104" s="150" t="s">
        <v>293</v>
      </c>
      <c r="L104" s="150" t="s">
        <v>225</v>
      </c>
      <c r="M104" s="151">
        <v>0</v>
      </c>
      <c r="N104" s="151">
        <v>0</v>
      </c>
      <c r="O104" s="151">
        <v>0</v>
      </c>
      <c r="P104" s="151">
        <v>0</v>
      </c>
      <c r="Q104" s="151">
        <v>0</v>
      </c>
      <c r="R104" s="151">
        <v>0</v>
      </c>
      <c r="S104" s="151">
        <v>895</v>
      </c>
      <c r="T104" s="236"/>
    </row>
    <row r="105" spans="1:20" ht="11.25">
      <c r="A105" s="153" t="s">
        <v>179</v>
      </c>
      <c r="B105" s="136" t="s">
        <v>294</v>
      </c>
      <c r="C105" s="136" t="s">
        <v>228</v>
      </c>
      <c r="D105" s="159">
        <v>0</v>
      </c>
      <c r="E105" s="159">
        <v>0</v>
      </c>
      <c r="F105" s="159">
        <v>54</v>
      </c>
      <c r="G105" s="159">
        <v>0</v>
      </c>
      <c r="H105" s="159">
        <v>0</v>
      </c>
      <c r="I105" s="159">
        <v>0</v>
      </c>
      <c r="J105" s="153" t="s">
        <v>179</v>
      </c>
      <c r="K105" s="136" t="s">
        <v>294</v>
      </c>
      <c r="L105" s="136" t="s">
        <v>228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54</v>
      </c>
      <c r="T105" s="236"/>
    </row>
    <row r="106" spans="1:20" ht="11.25">
      <c r="A106" s="153"/>
      <c r="B106" s="136" t="s">
        <v>295</v>
      </c>
      <c r="C106" s="136" t="s">
        <v>261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3"/>
      <c r="K106" s="136" t="s">
        <v>295</v>
      </c>
      <c r="L106" s="136" t="s">
        <v>261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236"/>
    </row>
    <row r="107" spans="1:20" ht="12" thickBot="1">
      <c r="A107" s="149"/>
      <c r="B107" s="146" t="s">
        <v>344</v>
      </c>
      <c r="C107" s="150"/>
      <c r="D107" s="151">
        <v>0</v>
      </c>
      <c r="E107" s="151">
        <v>0</v>
      </c>
      <c r="F107" s="151">
        <v>54</v>
      </c>
      <c r="G107" s="151">
        <v>0</v>
      </c>
      <c r="H107" s="151">
        <v>0</v>
      </c>
      <c r="I107" s="151">
        <v>0</v>
      </c>
      <c r="J107" s="149"/>
      <c r="K107" s="149" t="s">
        <v>344</v>
      </c>
      <c r="L107" s="150"/>
      <c r="M107" s="151">
        <v>0</v>
      </c>
      <c r="N107" s="151">
        <v>0</v>
      </c>
      <c r="O107" s="151">
        <v>0</v>
      </c>
      <c r="P107" s="151">
        <v>0</v>
      </c>
      <c r="Q107" s="151">
        <v>0</v>
      </c>
      <c r="R107" s="151">
        <v>0</v>
      </c>
      <c r="S107" s="151">
        <v>54</v>
      </c>
      <c r="T107" s="236"/>
    </row>
    <row r="108" spans="1:20" ht="11.25">
      <c r="A108" s="142" t="s">
        <v>180</v>
      </c>
      <c r="B108" s="143" t="s">
        <v>296</v>
      </c>
      <c r="C108" s="143" t="s">
        <v>223</v>
      </c>
      <c r="D108" s="144">
        <v>622</v>
      </c>
      <c r="E108" s="144">
        <v>637</v>
      </c>
      <c r="F108" s="144">
        <v>531</v>
      </c>
      <c r="G108" s="144">
        <v>1017</v>
      </c>
      <c r="H108" s="144">
        <v>0</v>
      </c>
      <c r="I108" s="144">
        <v>0</v>
      </c>
      <c r="J108" s="142" t="s">
        <v>180</v>
      </c>
      <c r="K108" s="143" t="s">
        <v>296</v>
      </c>
      <c r="L108" s="143" t="s">
        <v>223</v>
      </c>
      <c r="M108" s="144">
        <v>0</v>
      </c>
      <c r="N108" s="144">
        <v>0</v>
      </c>
      <c r="O108" s="144">
        <v>0</v>
      </c>
      <c r="P108" s="144">
        <v>0</v>
      </c>
      <c r="Q108" s="144">
        <v>0</v>
      </c>
      <c r="R108" s="144">
        <v>0</v>
      </c>
      <c r="S108" s="159">
        <v>2807</v>
      </c>
      <c r="T108" s="236"/>
    </row>
    <row r="109" spans="1:20" ht="11.25">
      <c r="A109" s="142"/>
      <c r="B109" s="143" t="s">
        <v>297</v>
      </c>
      <c r="C109" s="143" t="s">
        <v>225</v>
      </c>
      <c r="D109" s="144">
        <v>202</v>
      </c>
      <c r="E109" s="144">
        <v>204</v>
      </c>
      <c r="F109" s="144">
        <v>56</v>
      </c>
      <c r="G109" s="144">
        <v>333</v>
      </c>
      <c r="H109" s="144">
        <v>0</v>
      </c>
      <c r="I109" s="144">
        <v>0</v>
      </c>
      <c r="J109" s="142"/>
      <c r="K109" s="143" t="s">
        <v>297</v>
      </c>
      <c r="L109" s="143" t="s">
        <v>225</v>
      </c>
      <c r="M109" s="144">
        <v>0</v>
      </c>
      <c r="N109" s="144">
        <v>0</v>
      </c>
      <c r="O109" s="144">
        <v>0</v>
      </c>
      <c r="P109" s="144">
        <v>0</v>
      </c>
      <c r="Q109" s="144">
        <v>0</v>
      </c>
      <c r="R109" s="144">
        <v>0</v>
      </c>
      <c r="S109" s="159">
        <v>795</v>
      </c>
      <c r="T109" s="236"/>
    </row>
    <row r="110" spans="1:20" ht="11.25">
      <c r="A110" s="142"/>
      <c r="B110" s="143" t="s">
        <v>298</v>
      </c>
      <c r="C110" s="143" t="s">
        <v>223</v>
      </c>
      <c r="D110" s="144">
        <v>7</v>
      </c>
      <c r="E110" s="144">
        <v>22</v>
      </c>
      <c r="F110" s="144">
        <v>9</v>
      </c>
      <c r="G110" s="144">
        <v>47</v>
      </c>
      <c r="H110" s="144">
        <v>0</v>
      </c>
      <c r="I110" s="144">
        <v>0</v>
      </c>
      <c r="J110" s="142"/>
      <c r="K110" s="143" t="s">
        <v>298</v>
      </c>
      <c r="L110" s="143" t="s">
        <v>223</v>
      </c>
      <c r="M110" s="144">
        <v>0</v>
      </c>
      <c r="N110" s="144">
        <v>0</v>
      </c>
      <c r="O110" s="144">
        <v>0</v>
      </c>
      <c r="P110" s="144">
        <v>0</v>
      </c>
      <c r="Q110" s="144">
        <v>0</v>
      </c>
      <c r="R110" s="144">
        <v>0</v>
      </c>
      <c r="S110" s="159">
        <v>85</v>
      </c>
      <c r="T110" s="236"/>
    </row>
    <row r="111" spans="1:20" ht="11.25">
      <c r="A111" s="142"/>
      <c r="B111" s="143" t="s">
        <v>299</v>
      </c>
      <c r="C111" s="143" t="s">
        <v>223</v>
      </c>
      <c r="D111" s="144">
        <v>129</v>
      </c>
      <c r="E111" s="144">
        <v>236</v>
      </c>
      <c r="F111" s="144">
        <v>210</v>
      </c>
      <c r="G111" s="144">
        <v>257</v>
      </c>
      <c r="H111" s="144">
        <v>0</v>
      </c>
      <c r="I111" s="144">
        <v>0</v>
      </c>
      <c r="J111" s="142"/>
      <c r="K111" s="143" t="s">
        <v>299</v>
      </c>
      <c r="L111" s="143" t="s">
        <v>223</v>
      </c>
      <c r="M111" s="144">
        <v>0</v>
      </c>
      <c r="N111" s="144">
        <v>0</v>
      </c>
      <c r="O111" s="144">
        <v>0</v>
      </c>
      <c r="P111" s="144">
        <v>0</v>
      </c>
      <c r="Q111" s="144">
        <v>0</v>
      </c>
      <c r="R111" s="144">
        <v>0</v>
      </c>
      <c r="S111" s="159">
        <v>832</v>
      </c>
      <c r="T111" s="236"/>
    </row>
    <row r="112" spans="1:20" ht="11.25">
      <c r="A112" s="142"/>
      <c r="B112" s="143" t="s">
        <v>300</v>
      </c>
      <c r="C112" s="143" t="s">
        <v>223</v>
      </c>
      <c r="D112" s="144">
        <v>115</v>
      </c>
      <c r="E112" s="144">
        <v>111</v>
      </c>
      <c r="F112" s="144">
        <v>159</v>
      </c>
      <c r="G112" s="144">
        <v>688</v>
      </c>
      <c r="H112" s="144">
        <v>0</v>
      </c>
      <c r="I112" s="144">
        <v>0</v>
      </c>
      <c r="J112" s="142"/>
      <c r="K112" s="143" t="s">
        <v>300</v>
      </c>
      <c r="L112" s="143" t="s">
        <v>223</v>
      </c>
      <c r="M112" s="144">
        <v>0</v>
      </c>
      <c r="N112" s="144">
        <v>0</v>
      </c>
      <c r="O112" s="144">
        <v>0</v>
      </c>
      <c r="P112" s="144">
        <v>0</v>
      </c>
      <c r="Q112" s="144">
        <v>0</v>
      </c>
      <c r="R112" s="144">
        <v>0</v>
      </c>
      <c r="S112" s="159">
        <v>1073</v>
      </c>
      <c r="T112" s="236"/>
    </row>
    <row r="113" spans="1:20" ht="11.25">
      <c r="A113" s="142"/>
      <c r="B113" s="143" t="s">
        <v>301</v>
      </c>
      <c r="C113" s="143" t="s">
        <v>223</v>
      </c>
      <c r="D113" s="144">
        <v>230</v>
      </c>
      <c r="E113" s="144">
        <v>304</v>
      </c>
      <c r="F113" s="144">
        <v>687</v>
      </c>
      <c r="G113" s="144">
        <v>1053</v>
      </c>
      <c r="H113" s="144">
        <v>0</v>
      </c>
      <c r="I113" s="144">
        <v>0</v>
      </c>
      <c r="J113" s="142"/>
      <c r="K113" s="143" t="s">
        <v>301</v>
      </c>
      <c r="L113" s="143" t="s">
        <v>223</v>
      </c>
      <c r="M113" s="144">
        <v>0</v>
      </c>
      <c r="N113" s="144">
        <v>0</v>
      </c>
      <c r="O113" s="144">
        <v>0</v>
      </c>
      <c r="P113" s="144">
        <v>0</v>
      </c>
      <c r="Q113" s="144">
        <v>0</v>
      </c>
      <c r="R113" s="144">
        <v>0</v>
      </c>
      <c r="S113" s="159">
        <v>2274</v>
      </c>
      <c r="T113" s="236"/>
    </row>
    <row r="114" spans="1:20" ht="11.25">
      <c r="A114" s="142"/>
      <c r="B114" s="143" t="s">
        <v>302</v>
      </c>
      <c r="C114" s="143" t="s">
        <v>225</v>
      </c>
      <c r="D114" s="144">
        <v>6</v>
      </c>
      <c r="E114" s="144">
        <v>6</v>
      </c>
      <c r="F114" s="144">
        <v>33</v>
      </c>
      <c r="G114" s="144">
        <v>478</v>
      </c>
      <c r="H114" s="144">
        <v>0</v>
      </c>
      <c r="I114" s="144">
        <v>0</v>
      </c>
      <c r="J114" s="142"/>
      <c r="K114" s="143" t="s">
        <v>302</v>
      </c>
      <c r="L114" s="143" t="s">
        <v>225</v>
      </c>
      <c r="M114" s="144">
        <v>0</v>
      </c>
      <c r="N114" s="144">
        <v>0</v>
      </c>
      <c r="O114" s="144">
        <v>0</v>
      </c>
      <c r="P114" s="144">
        <v>0</v>
      </c>
      <c r="Q114" s="144">
        <v>0</v>
      </c>
      <c r="R114" s="144">
        <v>0</v>
      </c>
      <c r="S114" s="159">
        <v>523</v>
      </c>
      <c r="T114" s="236"/>
    </row>
    <row r="115" spans="1:20" ht="11.25">
      <c r="A115" s="142"/>
      <c r="B115" s="143" t="s">
        <v>303</v>
      </c>
      <c r="C115" s="143" t="s">
        <v>223</v>
      </c>
      <c r="D115" s="144">
        <v>7</v>
      </c>
      <c r="E115" s="144">
        <v>9</v>
      </c>
      <c r="F115" s="144">
        <v>19</v>
      </c>
      <c r="G115" s="144">
        <v>77</v>
      </c>
      <c r="H115" s="144">
        <v>0</v>
      </c>
      <c r="I115" s="144">
        <v>0</v>
      </c>
      <c r="J115" s="142"/>
      <c r="K115" s="143" t="s">
        <v>303</v>
      </c>
      <c r="L115" s="143" t="s">
        <v>223</v>
      </c>
      <c r="M115" s="144">
        <v>0</v>
      </c>
      <c r="N115" s="144">
        <v>0</v>
      </c>
      <c r="O115" s="144">
        <v>0</v>
      </c>
      <c r="P115" s="144">
        <v>0</v>
      </c>
      <c r="Q115" s="144">
        <v>0</v>
      </c>
      <c r="R115" s="144">
        <v>0</v>
      </c>
      <c r="S115" s="159">
        <v>112</v>
      </c>
      <c r="T115" s="236"/>
    </row>
    <row r="116" spans="1:20" ht="11.25">
      <c r="A116" s="142"/>
      <c r="B116" s="143" t="s">
        <v>304</v>
      </c>
      <c r="C116" s="143" t="s">
        <v>223</v>
      </c>
      <c r="D116" s="144">
        <v>0</v>
      </c>
      <c r="E116" s="144">
        <v>9</v>
      </c>
      <c r="F116" s="144">
        <v>5</v>
      </c>
      <c r="G116" s="144">
        <v>28</v>
      </c>
      <c r="H116" s="144">
        <v>0</v>
      </c>
      <c r="I116" s="144">
        <v>0</v>
      </c>
      <c r="J116" s="142"/>
      <c r="K116" s="143" t="s">
        <v>304</v>
      </c>
      <c r="L116" s="143" t="s">
        <v>223</v>
      </c>
      <c r="M116" s="144">
        <v>0</v>
      </c>
      <c r="N116" s="144">
        <v>0</v>
      </c>
      <c r="O116" s="144">
        <v>0</v>
      </c>
      <c r="P116" s="144">
        <v>0</v>
      </c>
      <c r="Q116" s="144">
        <v>0</v>
      </c>
      <c r="R116" s="144">
        <v>0</v>
      </c>
      <c r="S116" s="159">
        <v>42</v>
      </c>
      <c r="T116" s="236"/>
    </row>
    <row r="117" spans="1:20" ht="11.25">
      <c r="A117" s="142"/>
      <c r="B117" s="143" t="s">
        <v>305</v>
      </c>
      <c r="C117" s="143" t="s">
        <v>223</v>
      </c>
      <c r="D117" s="144">
        <v>0</v>
      </c>
      <c r="E117" s="144">
        <v>1</v>
      </c>
      <c r="F117" s="144">
        <v>7</v>
      </c>
      <c r="G117" s="144">
        <v>26</v>
      </c>
      <c r="H117" s="144">
        <v>0</v>
      </c>
      <c r="I117" s="144">
        <v>0</v>
      </c>
      <c r="J117" s="142"/>
      <c r="K117" s="143" t="s">
        <v>305</v>
      </c>
      <c r="L117" s="143" t="s">
        <v>223</v>
      </c>
      <c r="M117" s="144">
        <v>0</v>
      </c>
      <c r="N117" s="144">
        <v>0</v>
      </c>
      <c r="O117" s="144">
        <v>0</v>
      </c>
      <c r="P117" s="144">
        <v>0</v>
      </c>
      <c r="Q117" s="144">
        <v>0</v>
      </c>
      <c r="R117" s="144">
        <v>0</v>
      </c>
      <c r="S117" s="159">
        <v>34</v>
      </c>
      <c r="T117" s="236"/>
    </row>
    <row r="118" spans="1:20" s="100" customFormat="1" ht="11.25">
      <c r="A118" s="142"/>
      <c r="B118" s="143" t="s">
        <v>306</v>
      </c>
      <c r="C118" s="143" t="s">
        <v>223</v>
      </c>
      <c r="D118" s="144">
        <v>0</v>
      </c>
      <c r="E118" s="144">
        <v>0</v>
      </c>
      <c r="F118" s="144">
        <v>0</v>
      </c>
      <c r="G118" s="144">
        <v>0</v>
      </c>
      <c r="H118" s="144">
        <v>0</v>
      </c>
      <c r="I118" s="144">
        <v>0</v>
      </c>
      <c r="J118" s="142"/>
      <c r="K118" s="143" t="s">
        <v>306</v>
      </c>
      <c r="L118" s="143" t="s">
        <v>223</v>
      </c>
      <c r="M118" s="144">
        <v>0</v>
      </c>
      <c r="N118" s="144">
        <v>0</v>
      </c>
      <c r="O118" s="144">
        <v>0</v>
      </c>
      <c r="P118" s="144">
        <v>0</v>
      </c>
      <c r="Q118" s="144">
        <v>0</v>
      </c>
      <c r="R118" s="144">
        <v>0</v>
      </c>
      <c r="S118" s="159">
        <v>0</v>
      </c>
      <c r="T118" s="236"/>
    </row>
    <row r="119" spans="1:20" s="100" customFormat="1" ht="12" thickBot="1">
      <c r="A119" s="146"/>
      <c r="B119" s="146" t="s">
        <v>344</v>
      </c>
      <c r="C119" s="146"/>
      <c r="D119" s="147">
        <v>1318</v>
      </c>
      <c r="E119" s="147">
        <v>1539</v>
      </c>
      <c r="F119" s="147">
        <v>1716</v>
      </c>
      <c r="G119" s="147">
        <v>4004</v>
      </c>
      <c r="H119" s="147">
        <v>0</v>
      </c>
      <c r="I119" s="147">
        <v>0</v>
      </c>
      <c r="J119" s="146"/>
      <c r="K119" s="146" t="s">
        <v>344</v>
      </c>
      <c r="L119" s="146"/>
      <c r="M119" s="147">
        <v>0</v>
      </c>
      <c r="N119" s="147">
        <v>0</v>
      </c>
      <c r="O119" s="147">
        <v>0</v>
      </c>
      <c r="P119" s="147">
        <v>0</v>
      </c>
      <c r="Q119" s="147">
        <v>0</v>
      </c>
      <c r="R119" s="147">
        <v>0</v>
      </c>
      <c r="S119" s="147">
        <v>8577</v>
      </c>
      <c r="T119" s="236"/>
    </row>
    <row r="120" spans="1:20" s="100" customFormat="1" ht="12" thickBot="1">
      <c r="A120" s="146" t="s">
        <v>197</v>
      </c>
      <c r="B120" s="174" t="s">
        <v>307</v>
      </c>
      <c r="C120" s="139" t="s">
        <v>225</v>
      </c>
      <c r="D120" s="147">
        <v>0</v>
      </c>
      <c r="E120" s="147">
        <v>0</v>
      </c>
      <c r="F120" s="147">
        <v>0</v>
      </c>
      <c r="G120" s="147">
        <v>0</v>
      </c>
      <c r="H120" s="147">
        <v>0</v>
      </c>
      <c r="I120" s="147">
        <v>0</v>
      </c>
      <c r="J120" s="146" t="s">
        <v>197</v>
      </c>
      <c r="K120" s="174" t="s">
        <v>307</v>
      </c>
      <c r="L120" s="139" t="s">
        <v>225</v>
      </c>
      <c r="M120" s="147">
        <v>0</v>
      </c>
      <c r="N120" s="147">
        <v>0</v>
      </c>
      <c r="O120" s="147">
        <v>0</v>
      </c>
      <c r="P120" s="147">
        <v>0</v>
      </c>
      <c r="Q120" s="147">
        <v>0</v>
      </c>
      <c r="R120" s="147">
        <v>0</v>
      </c>
      <c r="S120" s="147">
        <v>0</v>
      </c>
      <c r="T120" s="236"/>
    </row>
    <row r="121" spans="1:20" ht="12" thickBot="1">
      <c r="A121" s="165" t="s">
        <v>181</v>
      </c>
      <c r="B121" s="162" t="s">
        <v>308</v>
      </c>
      <c r="C121" s="139" t="s">
        <v>225</v>
      </c>
      <c r="D121" s="166">
        <v>0</v>
      </c>
      <c r="E121" s="166">
        <v>195</v>
      </c>
      <c r="F121" s="166">
        <v>152</v>
      </c>
      <c r="G121" s="166">
        <v>0</v>
      </c>
      <c r="H121" s="166">
        <v>0</v>
      </c>
      <c r="I121" s="166">
        <v>0</v>
      </c>
      <c r="J121" s="165" t="s">
        <v>181</v>
      </c>
      <c r="K121" s="162" t="s">
        <v>308</v>
      </c>
      <c r="L121" s="139" t="s">
        <v>225</v>
      </c>
      <c r="M121" s="166">
        <v>0</v>
      </c>
      <c r="N121" s="166">
        <v>0</v>
      </c>
      <c r="O121" s="166">
        <v>0</v>
      </c>
      <c r="P121" s="166">
        <v>0</v>
      </c>
      <c r="Q121" s="166">
        <v>0</v>
      </c>
      <c r="R121" s="166">
        <v>0</v>
      </c>
      <c r="S121" s="166">
        <v>347</v>
      </c>
      <c r="T121" s="236"/>
    </row>
    <row r="122" spans="1:20" ht="11.25">
      <c r="A122" s="142" t="s">
        <v>182</v>
      </c>
      <c r="B122" s="143" t="s">
        <v>350</v>
      </c>
      <c r="C122" s="143" t="s">
        <v>223</v>
      </c>
      <c r="D122" s="144">
        <v>0</v>
      </c>
      <c r="E122" s="144">
        <v>0</v>
      </c>
      <c r="F122" s="144">
        <v>14</v>
      </c>
      <c r="G122" s="144">
        <v>0</v>
      </c>
      <c r="H122" s="144">
        <v>0</v>
      </c>
      <c r="I122" s="144">
        <v>0</v>
      </c>
      <c r="J122" s="142" t="s">
        <v>182</v>
      </c>
      <c r="K122" s="143" t="s">
        <v>350</v>
      </c>
      <c r="L122" s="143" t="s">
        <v>223</v>
      </c>
      <c r="M122" s="144">
        <v>0</v>
      </c>
      <c r="N122" s="144">
        <v>0</v>
      </c>
      <c r="O122" s="144">
        <v>0</v>
      </c>
      <c r="P122" s="144">
        <v>0</v>
      </c>
      <c r="Q122" s="144">
        <v>0</v>
      </c>
      <c r="R122" s="144">
        <v>0</v>
      </c>
      <c r="S122" s="159">
        <v>14</v>
      </c>
      <c r="T122" s="236"/>
    </row>
    <row r="123" spans="1:20" ht="11.25">
      <c r="A123" s="142"/>
      <c r="B123" s="143" t="s">
        <v>310</v>
      </c>
      <c r="C123" s="143" t="s">
        <v>223</v>
      </c>
      <c r="D123" s="144">
        <v>54</v>
      </c>
      <c r="E123" s="144">
        <v>35</v>
      </c>
      <c r="F123" s="144">
        <v>28</v>
      </c>
      <c r="G123" s="144">
        <v>35</v>
      </c>
      <c r="H123" s="144">
        <v>0</v>
      </c>
      <c r="I123" s="144">
        <v>0</v>
      </c>
      <c r="J123" s="142"/>
      <c r="K123" s="143" t="s">
        <v>310</v>
      </c>
      <c r="L123" s="143" t="s">
        <v>223</v>
      </c>
      <c r="M123" s="144">
        <v>0</v>
      </c>
      <c r="N123" s="144">
        <v>0</v>
      </c>
      <c r="O123" s="144">
        <v>0</v>
      </c>
      <c r="P123" s="144">
        <v>0</v>
      </c>
      <c r="Q123" s="144">
        <v>0</v>
      </c>
      <c r="R123" s="144">
        <v>0</v>
      </c>
      <c r="S123" s="159">
        <v>152</v>
      </c>
      <c r="T123" s="236"/>
    </row>
    <row r="124" spans="1:20" s="100" customFormat="1" ht="11.25">
      <c r="A124" s="142"/>
      <c r="B124" s="143" t="s">
        <v>351</v>
      </c>
      <c r="C124" s="143" t="s">
        <v>223</v>
      </c>
      <c r="D124" s="144">
        <v>54</v>
      </c>
      <c r="E124" s="144">
        <v>0</v>
      </c>
      <c r="F124" s="144">
        <v>0</v>
      </c>
      <c r="G124" s="144">
        <v>17</v>
      </c>
      <c r="H124" s="144">
        <v>0</v>
      </c>
      <c r="I124" s="144">
        <v>0</v>
      </c>
      <c r="J124" s="142"/>
      <c r="K124" s="143" t="s">
        <v>351</v>
      </c>
      <c r="L124" s="143" t="s">
        <v>223</v>
      </c>
      <c r="M124" s="144">
        <v>0</v>
      </c>
      <c r="N124" s="144">
        <v>0</v>
      </c>
      <c r="O124" s="144">
        <v>0</v>
      </c>
      <c r="P124" s="144">
        <v>0</v>
      </c>
      <c r="Q124" s="144">
        <v>0</v>
      </c>
      <c r="R124" s="144">
        <v>0</v>
      </c>
      <c r="S124" s="159">
        <v>71</v>
      </c>
      <c r="T124" s="236"/>
    </row>
    <row r="125" spans="1:20" ht="12" thickBot="1">
      <c r="A125" s="146"/>
      <c r="B125" s="146" t="s">
        <v>344</v>
      </c>
      <c r="C125" s="146"/>
      <c r="D125" s="147">
        <v>108</v>
      </c>
      <c r="E125" s="147">
        <v>35</v>
      </c>
      <c r="F125" s="147">
        <v>42</v>
      </c>
      <c r="G125" s="147">
        <v>52</v>
      </c>
      <c r="H125" s="147">
        <v>0</v>
      </c>
      <c r="I125" s="147">
        <v>0</v>
      </c>
      <c r="J125" s="146"/>
      <c r="K125" s="146" t="s">
        <v>344</v>
      </c>
      <c r="L125" s="146"/>
      <c r="M125" s="147">
        <v>0</v>
      </c>
      <c r="N125" s="147">
        <v>0</v>
      </c>
      <c r="O125" s="147">
        <v>0</v>
      </c>
      <c r="P125" s="147">
        <v>0</v>
      </c>
      <c r="Q125" s="147">
        <v>0</v>
      </c>
      <c r="R125" s="147">
        <v>0</v>
      </c>
      <c r="S125" s="147">
        <v>237</v>
      </c>
      <c r="T125" s="236"/>
    </row>
    <row r="126" spans="1:20" ht="12" thickBot="1">
      <c r="A126" s="149" t="s">
        <v>183</v>
      </c>
      <c r="B126" s="150" t="s">
        <v>233</v>
      </c>
      <c r="C126" s="150" t="s">
        <v>223</v>
      </c>
      <c r="D126" s="151">
        <v>50</v>
      </c>
      <c r="E126" s="151">
        <v>12</v>
      </c>
      <c r="F126" s="151">
        <v>22</v>
      </c>
      <c r="G126" s="151">
        <v>12</v>
      </c>
      <c r="H126" s="151">
        <v>0</v>
      </c>
      <c r="I126" s="151">
        <v>0</v>
      </c>
      <c r="J126" s="149" t="s">
        <v>183</v>
      </c>
      <c r="K126" s="150" t="s">
        <v>233</v>
      </c>
      <c r="L126" s="150" t="s">
        <v>223</v>
      </c>
      <c r="M126" s="151">
        <v>0</v>
      </c>
      <c r="N126" s="151">
        <v>0</v>
      </c>
      <c r="O126" s="151">
        <v>0</v>
      </c>
      <c r="P126" s="151">
        <v>0</v>
      </c>
      <c r="Q126" s="151">
        <v>0</v>
      </c>
      <c r="R126" s="151">
        <v>0</v>
      </c>
      <c r="S126" s="151">
        <v>96</v>
      </c>
      <c r="T126" s="236"/>
    </row>
    <row r="127" spans="1:20" ht="11.25">
      <c r="A127" s="142" t="s">
        <v>184</v>
      </c>
      <c r="B127" s="143" t="s">
        <v>233</v>
      </c>
      <c r="C127" s="143" t="s">
        <v>223</v>
      </c>
      <c r="D127" s="144">
        <v>785</v>
      </c>
      <c r="E127" s="144">
        <v>918</v>
      </c>
      <c r="F127" s="144">
        <v>1304</v>
      </c>
      <c r="G127" s="144">
        <v>1222</v>
      </c>
      <c r="H127" s="144">
        <v>0</v>
      </c>
      <c r="I127" s="144">
        <v>0</v>
      </c>
      <c r="J127" s="142" t="s">
        <v>184</v>
      </c>
      <c r="K127" s="143" t="s">
        <v>233</v>
      </c>
      <c r="L127" s="143" t="s">
        <v>223</v>
      </c>
      <c r="M127" s="144">
        <v>0</v>
      </c>
      <c r="N127" s="144">
        <v>0</v>
      </c>
      <c r="O127" s="144">
        <v>0</v>
      </c>
      <c r="P127" s="144">
        <v>0</v>
      </c>
      <c r="Q127" s="144">
        <v>0</v>
      </c>
      <c r="R127" s="144">
        <v>0</v>
      </c>
      <c r="S127" s="159">
        <v>4229</v>
      </c>
      <c r="T127" s="236"/>
    </row>
    <row r="128" spans="1:20" s="100" customFormat="1" ht="11.25">
      <c r="A128" s="142"/>
      <c r="B128" s="143" t="s">
        <v>234</v>
      </c>
      <c r="C128" s="143" t="s">
        <v>225</v>
      </c>
      <c r="D128" s="144">
        <v>2287</v>
      </c>
      <c r="E128" s="144">
        <v>2055</v>
      </c>
      <c r="F128" s="144">
        <v>1172</v>
      </c>
      <c r="G128" s="144">
        <v>1081</v>
      </c>
      <c r="H128" s="144">
        <v>0</v>
      </c>
      <c r="I128" s="144">
        <v>0</v>
      </c>
      <c r="J128" s="142"/>
      <c r="K128" s="143" t="s">
        <v>234</v>
      </c>
      <c r="L128" s="143" t="s">
        <v>225</v>
      </c>
      <c r="M128" s="144">
        <v>0</v>
      </c>
      <c r="N128" s="144">
        <v>0</v>
      </c>
      <c r="O128" s="144">
        <v>0</v>
      </c>
      <c r="P128" s="144">
        <v>0</v>
      </c>
      <c r="Q128" s="144">
        <v>0</v>
      </c>
      <c r="R128" s="144">
        <v>0</v>
      </c>
      <c r="S128" s="159">
        <v>6595</v>
      </c>
      <c r="T128" s="236"/>
    </row>
    <row r="129" spans="1:20" s="100" customFormat="1" ht="12" thickBot="1">
      <c r="A129" s="146"/>
      <c r="B129" s="146" t="s">
        <v>344</v>
      </c>
      <c r="C129" s="146"/>
      <c r="D129" s="147">
        <v>3072</v>
      </c>
      <c r="E129" s="147">
        <v>2973</v>
      </c>
      <c r="F129" s="147">
        <v>2476</v>
      </c>
      <c r="G129" s="147">
        <v>2303</v>
      </c>
      <c r="H129" s="147">
        <v>0</v>
      </c>
      <c r="I129" s="147">
        <v>0</v>
      </c>
      <c r="J129" s="146"/>
      <c r="K129" s="146" t="s">
        <v>344</v>
      </c>
      <c r="L129" s="146"/>
      <c r="M129" s="147">
        <v>0</v>
      </c>
      <c r="N129" s="147">
        <v>0</v>
      </c>
      <c r="O129" s="147">
        <v>0</v>
      </c>
      <c r="P129" s="147">
        <v>0</v>
      </c>
      <c r="Q129" s="147">
        <v>0</v>
      </c>
      <c r="R129" s="147">
        <v>0</v>
      </c>
      <c r="S129" s="147">
        <v>10824</v>
      </c>
      <c r="T129" s="236"/>
    </row>
    <row r="130" spans="1:20" s="100" customFormat="1" ht="11.25">
      <c r="A130" s="100" t="s">
        <v>185</v>
      </c>
      <c r="B130" s="97" t="s">
        <v>233</v>
      </c>
      <c r="C130" s="97" t="s">
        <v>223</v>
      </c>
      <c r="D130" s="172">
        <v>4</v>
      </c>
      <c r="E130" s="172">
        <v>1</v>
      </c>
      <c r="F130" s="172">
        <v>0</v>
      </c>
      <c r="G130" s="172">
        <v>4</v>
      </c>
      <c r="H130" s="172">
        <v>0</v>
      </c>
      <c r="I130" s="172">
        <v>0</v>
      </c>
      <c r="J130" s="100" t="s">
        <v>185</v>
      </c>
      <c r="K130" s="97" t="s">
        <v>233</v>
      </c>
      <c r="L130" s="97" t="s">
        <v>223</v>
      </c>
      <c r="M130" s="172">
        <v>0</v>
      </c>
      <c r="N130" s="172">
        <v>0</v>
      </c>
      <c r="O130" s="172">
        <v>0</v>
      </c>
      <c r="P130" s="172">
        <v>0</v>
      </c>
      <c r="Q130" s="172">
        <v>0</v>
      </c>
      <c r="R130" s="172">
        <v>0</v>
      </c>
      <c r="S130" s="172">
        <v>9</v>
      </c>
      <c r="T130" s="236"/>
    </row>
    <row r="131" spans="2:20" s="100" customFormat="1" ht="11.25">
      <c r="B131" s="97" t="s">
        <v>234</v>
      </c>
      <c r="C131" s="97" t="s">
        <v>225</v>
      </c>
      <c r="D131" s="172">
        <v>0</v>
      </c>
      <c r="E131" s="172">
        <v>0</v>
      </c>
      <c r="F131" s="172">
        <v>0</v>
      </c>
      <c r="G131" s="172">
        <v>0</v>
      </c>
      <c r="H131" s="172">
        <v>0</v>
      </c>
      <c r="I131" s="172">
        <v>0</v>
      </c>
      <c r="K131" s="97" t="s">
        <v>234</v>
      </c>
      <c r="L131" s="97" t="s">
        <v>225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2">
        <v>0</v>
      </c>
      <c r="T131" s="236"/>
    </row>
    <row r="132" spans="2:20" s="100" customFormat="1" ht="12" thickBot="1">
      <c r="B132" s="100" t="s">
        <v>344</v>
      </c>
      <c r="C132" s="97"/>
      <c r="D132" s="172">
        <v>4</v>
      </c>
      <c r="E132" s="172">
        <v>1</v>
      </c>
      <c r="F132" s="172">
        <v>0</v>
      </c>
      <c r="G132" s="172">
        <v>4</v>
      </c>
      <c r="H132" s="172">
        <v>0</v>
      </c>
      <c r="I132" s="172">
        <v>0</v>
      </c>
      <c r="K132" s="100" t="s">
        <v>344</v>
      </c>
      <c r="L132" s="97"/>
      <c r="M132" s="172">
        <v>0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2">
        <v>9</v>
      </c>
      <c r="T132" s="236"/>
    </row>
    <row r="133" spans="1:20" ht="12" thickBot="1">
      <c r="A133" s="165" t="s">
        <v>198</v>
      </c>
      <c r="B133" s="165" t="s">
        <v>234</v>
      </c>
      <c r="C133" s="162" t="s">
        <v>225</v>
      </c>
      <c r="D133" s="166">
        <v>1025</v>
      </c>
      <c r="E133" s="166">
        <v>546</v>
      </c>
      <c r="F133" s="166">
        <v>179</v>
      </c>
      <c r="G133" s="166">
        <v>80</v>
      </c>
      <c r="H133" s="166">
        <v>0</v>
      </c>
      <c r="I133" s="166">
        <v>0</v>
      </c>
      <c r="J133" s="165" t="s">
        <v>198</v>
      </c>
      <c r="K133" s="165" t="s">
        <v>234</v>
      </c>
      <c r="L133" s="162" t="s">
        <v>225</v>
      </c>
      <c r="M133" s="166">
        <v>0</v>
      </c>
      <c r="N133" s="166">
        <v>0</v>
      </c>
      <c r="O133" s="166">
        <v>0</v>
      </c>
      <c r="P133" s="166">
        <v>0</v>
      </c>
      <c r="Q133" s="166">
        <v>0</v>
      </c>
      <c r="R133" s="166">
        <v>0</v>
      </c>
      <c r="S133" s="166">
        <v>1830</v>
      </c>
      <c r="T133" s="236"/>
    </row>
    <row r="134" spans="1:20" ht="11.25">
      <c r="A134" s="155" t="s">
        <v>199</v>
      </c>
      <c r="B134" s="156" t="s">
        <v>311</v>
      </c>
      <c r="C134" s="156" t="s">
        <v>225</v>
      </c>
      <c r="D134" s="157">
        <v>14</v>
      </c>
      <c r="E134" s="157">
        <v>0</v>
      </c>
      <c r="F134" s="157">
        <v>8</v>
      </c>
      <c r="G134" s="157">
        <v>2</v>
      </c>
      <c r="H134" s="157">
        <v>0</v>
      </c>
      <c r="I134" s="157">
        <v>0</v>
      </c>
      <c r="J134" s="155" t="s">
        <v>199</v>
      </c>
      <c r="K134" s="156" t="s">
        <v>311</v>
      </c>
      <c r="L134" s="156" t="s">
        <v>225</v>
      </c>
      <c r="M134" s="157">
        <v>0</v>
      </c>
      <c r="N134" s="157">
        <v>0</v>
      </c>
      <c r="O134" s="157">
        <v>0</v>
      </c>
      <c r="P134" s="157">
        <v>0</v>
      </c>
      <c r="Q134" s="157">
        <v>0</v>
      </c>
      <c r="R134" s="157">
        <v>0</v>
      </c>
      <c r="S134" s="157">
        <v>24</v>
      </c>
      <c r="T134" s="236"/>
    </row>
    <row r="135" spans="1:20" s="100" customFormat="1" ht="11.25">
      <c r="A135" s="142"/>
      <c r="B135" s="143" t="s">
        <v>233</v>
      </c>
      <c r="C135" s="143" t="s">
        <v>223</v>
      </c>
      <c r="D135" s="144">
        <v>260</v>
      </c>
      <c r="E135" s="144">
        <v>269</v>
      </c>
      <c r="F135" s="144">
        <v>267</v>
      </c>
      <c r="G135" s="144">
        <v>260</v>
      </c>
      <c r="H135" s="144">
        <v>0</v>
      </c>
      <c r="I135" s="144">
        <v>0</v>
      </c>
      <c r="J135" s="142"/>
      <c r="K135" s="143" t="s">
        <v>233</v>
      </c>
      <c r="L135" s="143" t="s">
        <v>223</v>
      </c>
      <c r="M135" s="144">
        <v>0</v>
      </c>
      <c r="N135" s="144">
        <v>0</v>
      </c>
      <c r="O135" s="144">
        <v>0</v>
      </c>
      <c r="P135" s="144">
        <v>0</v>
      </c>
      <c r="Q135" s="144">
        <v>0</v>
      </c>
      <c r="R135" s="144">
        <v>0</v>
      </c>
      <c r="S135" s="159">
        <v>1056</v>
      </c>
      <c r="T135" s="236"/>
    </row>
    <row r="136" spans="1:20" ht="12" thickBot="1">
      <c r="A136" s="146"/>
      <c r="B136" s="146" t="s">
        <v>344</v>
      </c>
      <c r="C136" s="146"/>
      <c r="D136" s="147">
        <v>274</v>
      </c>
      <c r="E136" s="147">
        <v>269</v>
      </c>
      <c r="F136" s="147">
        <v>275</v>
      </c>
      <c r="G136" s="147">
        <v>262</v>
      </c>
      <c r="H136" s="147">
        <v>0</v>
      </c>
      <c r="I136" s="147">
        <v>0</v>
      </c>
      <c r="J136" s="146"/>
      <c r="K136" s="146" t="s">
        <v>344</v>
      </c>
      <c r="L136" s="146"/>
      <c r="M136" s="147">
        <v>0</v>
      </c>
      <c r="N136" s="147">
        <v>0</v>
      </c>
      <c r="O136" s="147">
        <v>0</v>
      </c>
      <c r="P136" s="147">
        <v>0</v>
      </c>
      <c r="Q136" s="147">
        <v>0</v>
      </c>
      <c r="R136" s="147">
        <v>0</v>
      </c>
      <c r="S136" s="147">
        <v>1080</v>
      </c>
      <c r="T136" s="236"/>
    </row>
    <row r="137" spans="1:20" ht="11.25">
      <c r="A137" s="142" t="s">
        <v>186</v>
      </c>
      <c r="B137" s="143" t="s">
        <v>233</v>
      </c>
      <c r="C137" s="143" t="s">
        <v>223</v>
      </c>
      <c r="D137" s="144">
        <v>235</v>
      </c>
      <c r="E137" s="144">
        <v>79</v>
      </c>
      <c r="F137" s="144">
        <v>68</v>
      </c>
      <c r="G137" s="144">
        <v>109</v>
      </c>
      <c r="H137" s="144">
        <v>0</v>
      </c>
      <c r="I137" s="144">
        <v>0</v>
      </c>
      <c r="J137" s="142" t="s">
        <v>186</v>
      </c>
      <c r="K137" s="143" t="s">
        <v>233</v>
      </c>
      <c r="L137" s="143" t="s">
        <v>223</v>
      </c>
      <c r="M137" s="144">
        <v>0</v>
      </c>
      <c r="N137" s="144">
        <v>0</v>
      </c>
      <c r="O137" s="144">
        <v>0</v>
      </c>
      <c r="P137" s="144">
        <v>0</v>
      </c>
      <c r="Q137" s="144">
        <v>0</v>
      </c>
      <c r="R137" s="144">
        <v>0</v>
      </c>
      <c r="S137" s="159">
        <v>491</v>
      </c>
      <c r="T137" s="236"/>
    </row>
    <row r="138" spans="1:20" s="100" customFormat="1" ht="11.25">
      <c r="A138" s="142"/>
      <c r="B138" s="143" t="s">
        <v>234</v>
      </c>
      <c r="C138" s="143" t="s">
        <v>225</v>
      </c>
      <c r="D138" s="144">
        <v>4289</v>
      </c>
      <c r="E138" s="144">
        <v>2323</v>
      </c>
      <c r="F138" s="144">
        <v>1317</v>
      </c>
      <c r="G138" s="144">
        <v>1035</v>
      </c>
      <c r="H138" s="144">
        <v>0</v>
      </c>
      <c r="I138" s="144">
        <v>0</v>
      </c>
      <c r="J138" s="142"/>
      <c r="K138" s="143" t="s">
        <v>234</v>
      </c>
      <c r="L138" s="143" t="s">
        <v>225</v>
      </c>
      <c r="M138" s="144">
        <v>0</v>
      </c>
      <c r="N138" s="144">
        <v>0</v>
      </c>
      <c r="O138" s="144">
        <v>0</v>
      </c>
      <c r="P138" s="144">
        <v>0</v>
      </c>
      <c r="Q138" s="144">
        <v>0</v>
      </c>
      <c r="R138" s="144">
        <v>0</v>
      </c>
      <c r="S138" s="159">
        <v>8964</v>
      </c>
      <c r="T138" s="236"/>
    </row>
    <row r="139" spans="1:20" s="100" customFormat="1" ht="12" thickBot="1">
      <c r="A139" s="146"/>
      <c r="B139" s="146" t="s">
        <v>344</v>
      </c>
      <c r="C139" s="146"/>
      <c r="D139" s="147">
        <v>4524</v>
      </c>
      <c r="E139" s="147">
        <v>2402</v>
      </c>
      <c r="F139" s="147">
        <v>1385</v>
      </c>
      <c r="G139" s="147">
        <v>1144</v>
      </c>
      <c r="H139" s="147">
        <v>0</v>
      </c>
      <c r="I139" s="147">
        <v>0</v>
      </c>
      <c r="J139" s="146"/>
      <c r="K139" s="146" t="s">
        <v>344</v>
      </c>
      <c r="L139" s="146"/>
      <c r="M139" s="147">
        <v>0</v>
      </c>
      <c r="N139" s="147">
        <v>0</v>
      </c>
      <c r="O139" s="147">
        <v>0</v>
      </c>
      <c r="P139" s="147">
        <v>0</v>
      </c>
      <c r="Q139" s="147">
        <v>0</v>
      </c>
      <c r="R139" s="147">
        <v>0</v>
      </c>
      <c r="S139" s="147">
        <v>9455</v>
      </c>
      <c r="T139" s="236"/>
    </row>
    <row r="140" spans="1:20" s="100" customFormat="1" ht="11.25">
      <c r="A140" s="142" t="s">
        <v>187</v>
      </c>
      <c r="B140" s="97" t="s">
        <v>312</v>
      </c>
      <c r="C140" s="97" t="s">
        <v>228</v>
      </c>
      <c r="D140" s="178">
        <v>0</v>
      </c>
      <c r="E140" s="172">
        <v>3</v>
      </c>
      <c r="F140" s="172">
        <v>0</v>
      </c>
      <c r="G140" s="172">
        <v>0</v>
      </c>
      <c r="H140" s="172">
        <v>0</v>
      </c>
      <c r="I140" s="172">
        <v>0</v>
      </c>
      <c r="J140" s="100" t="s">
        <v>187</v>
      </c>
      <c r="K140" s="97" t="s">
        <v>312</v>
      </c>
      <c r="L140" s="97" t="s">
        <v>228</v>
      </c>
      <c r="M140" s="178">
        <v>0</v>
      </c>
      <c r="N140" s="172">
        <v>0</v>
      </c>
      <c r="O140" s="172">
        <v>0</v>
      </c>
      <c r="P140" s="172">
        <v>0</v>
      </c>
      <c r="Q140" s="172">
        <v>0</v>
      </c>
      <c r="R140" s="172">
        <v>0</v>
      </c>
      <c r="S140" s="178">
        <v>3</v>
      </c>
      <c r="T140" s="236"/>
    </row>
    <row r="141" spans="1:20" s="100" customFormat="1" ht="11.25">
      <c r="A141" s="142"/>
      <c r="B141" s="97" t="s">
        <v>313</v>
      </c>
      <c r="C141" s="97" t="s">
        <v>228</v>
      </c>
      <c r="D141" s="178">
        <v>0</v>
      </c>
      <c r="E141" s="172">
        <v>0</v>
      </c>
      <c r="F141" s="172">
        <v>0</v>
      </c>
      <c r="G141" s="172">
        <v>0</v>
      </c>
      <c r="H141" s="172">
        <v>0</v>
      </c>
      <c r="I141" s="172">
        <v>0</v>
      </c>
      <c r="K141" s="97" t="s">
        <v>313</v>
      </c>
      <c r="L141" s="97" t="s">
        <v>228</v>
      </c>
      <c r="M141" s="178">
        <v>0</v>
      </c>
      <c r="N141" s="172">
        <v>0</v>
      </c>
      <c r="O141" s="172">
        <v>0</v>
      </c>
      <c r="P141" s="172">
        <v>0</v>
      </c>
      <c r="Q141" s="172">
        <v>0</v>
      </c>
      <c r="R141" s="172">
        <v>0</v>
      </c>
      <c r="S141" s="178">
        <v>0</v>
      </c>
      <c r="T141" s="236"/>
    </row>
    <row r="142" spans="1:20" s="100" customFormat="1" ht="11.25">
      <c r="A142" s="142"/>
      <c r="B142" s="97" t="s">
        <v>352</v>
      </c>
      <c r="C142" s="97" t="s">
        <v>225</v>
      </c>
      <c r="D142" s="178">
        <v>506</v>
      </c>
      <c r="E142" s="172">
        <v>826</v>
      </c>
      <c r="F142" s="172">
        <v>633</v>
      </c>
      <c r="G142" s="172">
        <v>217</v>
      </c>
      <c r="H142" s="172">
        <v>0</v>
      </c>
      <c r="I142" s="172">
        <v>0</v>
      </c>
      <c r="K142" s="97" t="s">
        <v>352</v>
      </c>
      <c r="L142" s="136" t="s">
        <v>225</v>
      </c>
      <c r="M142" s="178">
        <v>0</v>
      </c>
      <c r="N142" s="172">
        <v>0</v>
      </c>
      <c r="O142" s="172">
        <v>0</v>
      </c>
      <c r="P142" s="172">
        <v>0</v>
      </c>
      <c r="Q142" s="172">
        <v>0</v>
      </c>
      <c r="R142" s="172">
        <v>0</v>
      </c>
      <c r="S142" s="178">
        <v>2182</v>
      </c>
      <c r="T142" s="236"/>
    </row>
    <row r="143" spans="1:20" ht="12" thickBot="1">
      <c r="A143" s="100"/>
      <c r="B143" s="100" t="s">
        <v>344</v>
      </c>
      <c r="C143" s="97"/>
      <c r="D143" s="172">
        <v>506</v>
      </c>
      <c r="E143" s="172">
        <v>829</v>
      </c>
      <c r="F143" s="172">
        <v>633</v>
      </c>
      <c r="G143" s="172">
        <v>217</v>
      </c>
      <c r="H143" s="172">
        <v>0</v>
      </c>
      <c r="I143" s="172">
        <v>0</v>
      </c>
      <c r="J143" s="100"/>
      <c r="K143" s="100" t="s">
        <v>344</v>
      </c>
      <c r="L143" s="97"/>
      <c r="M143" s="172">
        <v>0</v>
      </c>
      <c r="N143" s="172">
        <v>0</v>
      </c>
      <c r="O143" s="172">
        <v>0</v>
      </c>
      <c r="P143" s="172">
        <v>0</v>
      </c>
      <c r="Q143" s="172">
        <v>0</v>
      </c>
      <c r="R143" s="172">
        <v>0</v>
      </c>
      <c r="S143" s="172">
        <v>2185</v>
      </c>
      <c r="T143" s="236"/>
    </row>
    <row r="144" spans="1:20" ht="12" thickBot="1">
      <c r="A144" s="165" t="s">
        <v>200</v>
      </c>
      <c r="B144" s="162" t="s">
        <v>234</v>
      </c>
      <c r="C144" s="162" t="s">
        <v>225</v>
      </c>
      <c r="D144" s="166">
        <v>0</v>
      </c>
      <c r="E144" s="166">
        <v>2</v>
      </c>
      <c r="F144" s="166">
        <v>0</v>
      </c>
      <c r="G144" s="166">
        <v>0</v>
      </c>
      <c r="H144" s="166">
        <v>0</v>
      </c>
      <c r="I144" s="166">
        <v>0</v>
      </c>
      <c r="J144" s="165" t="s">
        <v>200</v>
      </c>
      <c r="K144" s="165" t="s">
        <v>234</v>
      </c>
      <c r="L144" s="162" t="s">
        <v>225</v>
      </c>
      <c r="M144" s="166">
        <v>0</v>
      </c>
      <c r="N144" s="166">
        <v>0</v>
      </c>
      <c r="O144" s="166">
        <v>0</v>
      </c>
      <c r="P144" s="166">
        <v>0</v>
      </c>
      <c r="Q144" s="166">
        <v>0</v>
      </c>
      <c r="R144" s="166">
        <v>0</v>
      </c>
      <c r="S144" s="166">
        <v>2</v>
      </c>
      <c r="T144" s="236"/>
    </row>
    <row r="145" spans="1:20" ht="11.25">
      <c r="A145" s="142" t="s">
        <v>188</v>
      </c>
      <c r="B145" s="143" t="s">
        <v>315</v>
      </c>
      <c r="C145" s="143" t="s">
        <v>228</v>
      </c>
      <c r="D145" s="144">
        <v>3444</v>
      </c>
      <c r="E145" s="144">
        <v>3138</v>
      </c>
      <c r="F145" s="144">
        <v>3296</v>
      </c>
      <c r="G145" s="144">
        <v>4385</v>
      </c>
      <c r="H145" s="144">
        <v>0</v>
      </c>
      <c r="I145" s="144">
        <v>0</v>
      </c>
      <c r="J145" s="142" t="s">
        <v>188</v>
      </c>
      <c r="K145" s="143" t="s">
        <v>315</v>
      </c>
      <c r="L145" s="143" t="s">
        <v>228</v>
      </c>
      <c r="M145" s="144">
        <v>0</v>
      </c>
      <c r="N145" s="144">
        <v>0</v>
      </c>
      <c r="O145" s="144">
        <v>0</v>
      </c>
      <c r="P145" s="144">
        <v>0</v>
      </c>
      <c r="Q145" s="144">
        <v>0</v>
      </c>
      <c r="R145" s="144">
        <v>0</v>
      </c>
      <c r="S145" s="159">
        <v>14263</v>
      </c>
      <c r="T145" s="236"/>
    </row>
    <row r="146" spans="1:20" s="100" customFormat="1" ht="11.25">
      <c r="A146" s="142"/>
      <c r="B146" s="143" t="s">
        <v>234</v>
      </c>
      <c r="C146" s="143" t="s">
        <v>225</v>
      </c>
      <c r="D146" s="144">
        <v>194</v>
      </c>
      <c r="E146" s="144">
        <v>543</v>
      </c>
      <c r="F146" s="144">
        <v>0</v>
      </c>
      <c r="G146" s="144">
        <v>0</v>
      </c>
      <c r="H146" s="144">
        <v>0</v>
      </c>
      <c r="I146" s="144">
        <v>0</v>
      </c>
      <c r="J146" s="142"/>
      <c r="K146" s="143" t="s">
        <v>234</v>
      </c>
      <c r="L146" s="143" t="s">
        <v>225</v>
      </c>
      <c r="M146" s="144">
        <v>0</v>
      </c>
      <c r="N146" s="144">
        <v>0</v>
      </c>
      <c r="O146" s="144">
        <v>0</v>
      </c>
      <c r="P146" s="144">
        <v>0</v>
      </c>
      <c r="Q146" s="144">
        <v>0</v>
      </c>
      <c r="R146" s="144">
        <v>0</v>
      </c>
      <c r="S146" s="159">
        <v>737</v>
      </c>
      <c r="T146" s="236"/>
    </row>
    <row r="147" spans="1:20" ht="11.25">
      <c r="A147" s="142"/>
      <c r="B147" s="143" t="s">
        <v>316</v>
      </c>
      <c r="C147" s="143" t="s">
        <v>261</v>
      </c>
      <c r="D147" s="144">
        <v>19</v>
      </c>
      <c r="E147" s="144">
        <v>25</v>
      </c>
      <c r="F147" s="144">
        <v>16</v>
      </c>
      <c r="G147" s="144">
        <v>17</v>
      </c>
      <c r="H147" s="144">
        <v>0</v>
      </c>
      <c r="I147" s="144">
        <v>0</v>
      </c>
      <c r="J147" s="142"/>
      <c r="K147" s="143" t="s">
        <v>316</v>
      </c>
      <c r="L147" s="143" t="s">
        <v>261</v>
      </c>
      <c r="M147" s="144">
        <v>0</v>
      </c>
      <c r="N147" s="144">
        <v>0</v>
      </c>
      <c r="O147" s="144">
        <v>0</v>
      </c>
      <c r="P147" s="144">
        <v>0</v>
      </c>
      <c r="Q147" s="144">
        <v>0</v>
      </c>
      <c r="R147" s="144">
        <v>0</v>
      </c>
      <c r="S147" s="159">
        <v>77</v>
      </c>
      <c r="T147" s="236"/>
    </row>
    <row r="148" spans="1:20" ht="12" thickBot="1">
      <c r="A148" s="146"/>
      <c r="B148" s="146" t="s">
        <v>344</v>
      </c>
      <c r="C148" s="146"/>
      <c r="D148" s="147">
        <v>3657</v>
      </c>
      <c r="E148" s="147">
        <v>3706</v>
      </c>
      <c r="F148" s="147">
        <v>3312</v>
      </c>
      <c r="G148" s="147">
        <v>4402</v>
      </c>
      <c r="H148" s="147">
        <v>0</v>
      </c>
      <c r="I148" s="147">
        <v>0</v>
      </c>
      <c r="J148" s="146"/>
      <c r="K148" s="146" t="s">
        <v>344</v>
      </c>
      <c r="L148" s="146"/>
      <c r="M148" s="147">
        <v>0</v>
      </c>
      <c r="N148" s="147">
        <v>0</v>
      </c>
      <c r="O148" s="147">
        <v>0</v>
      </c>
      <c r="P148" s="147">
        <v>0</v>
      </c>
      <c r="Q148" s="147">
        <v>0</v>
      </c>
      <c r="R148" s="147">
        <v>0</v>
      </c>
      <c r="S148" s="147">
        <v>15077</v>
      </c>
      <c r="T148" s="236"/>
    </row>
    <row r="149" spans="1:20" ht="11.25">
      <c r="A149" s="142" t="s">
        <v>189</v>
      </c>
      <c r="B149" s="143" t="s">
        <v>317</v>
      </c>
      <c r="C149" s="143" t="s">
        <v>223</v>
      </c>
      <c r="D149" s="144">
        <v>308</v>
      </c>
      <c r="E149" s="144">
        <v>174</v>
      </c>
      <c r="F149" s="144">
        <v>362</v>
      </c>
      <c r="G149" s="144">
        <v>193</v>
      </c>
      <c r="H149" s="144">
        <v>0</v>
      </c>
      <c r="I149" s="144">
        <v>0</v>
      </c>
      <c r="J149" s="142" t="s">
        <v>189</v>
      </c>
      <c r="K149" s="143" t="s">
        <v>317</v>
      </c>
      <c r="L149" s="143" t="s">
        <v>223</v>
      </c>
      <c r="M149" s="144">
        <v>0</v>
      </c>
      <c r="N149" s="144">
        <v>0</v>
      </c>
      <c r="O149" s="144">
        <v>0</v>
      </c>
      <c r="P149" s="144">
        <v>0</v>
      </c>
      <c r="Q149" s="144">
        <v>0</v>
      </c>
      <c r="R149" s="144">
        <v>0</v>
      </c>
      <c r="S149" s="159">
        <v>1037</v>
      </c>
      <c r="T149" s="236"/>
    </row>
    <row r="150" spans="1:20" s="100" customFormat="1" ht="11.25">
      <c r="A150" s="142"/>
      <c r="B150" s="143" t="s">
        <v>233</v>
      </c>
      <c r="C150" s="143" t="s">
        <v>223</v>
      </c>
      <c r="D150" s="144">
        <v>1751</v>
      </c>
      <c r="E150" s="144">
        <v>1446</v>
      </c>
      <c r="F150" s="144">
        <v>976</v>
      </c>
      <c r="G150" s="144">
        <v>891</v>
      </c>
      <c r="H150" s="144">
        <v>0</v>
      </c>
      <c r="I150" s="144">
        <v>0</v>
      </c>
      <c r="J150" s="142"/>
      <c r="K150" s="143" t="s">
        <v>233</v>
      </c>
      <c r="L150" s="143" t="s">
        <v>223</v>
      </c>
      <c r="M150" s="144">
        <v>0</v>
      </c>
      <c r="N150" s="144">
        <v>0</v>
      </c>
      <c r="O150" s="144">
        <v>0</v>
      </c>
      <c r="P150" s="144">
        <v>0</v>
      </c>
      <c r="Q150" s="144">
        <v>0</v>
      </c>
      <c r="R150" s="144">
        <v>0</v>
      </c>
      <c r="S150" s="159">
        <v>5064</v>
      </c>
      <c r="T150" s="236"/>
    </row>
    <row r="151" spans="1:20" ht="11.25">
      <c r="A151" s="142"/>
      <c r="B151" s="143" t="s">
        <v>318</v>
      </c>
      <c r="C151" s="143" t="s">
        <v>225</v>
      </c>
      <c r="D151" s="144">
        <v>0</v>
      </c>
      <c r="E151" s="144">
        <v>0</v>
      </c>
      <c r="F151" s="144">
        <v>0</v>
      </c>
      <c r="G151" s="144">
        <v>1062</v>
      </c>
      <c r="H151" s="144">
        <v>0</v>
      </c>
      <c r="I151" s="144">
        <v>0</v>
      </c>
      <c r="J151" s="142"/>
      <c r="K151" s="143" t="s">
        <v>318</v>
      </c>
      <c r="L151" s="143" t="s">
        <v>225</v>
      </c>
      <c r="M151" s="144">
        <v>0</v>
      </c>
      <c r="N151" s="144">
        <v>0</v>
      </c>
      <c r="O151" s="144">
        <v>0</v>
      </c>
      <c r="P151" s="144">
        <v>0</v>
      </c>
      <c r="Q151" s="144">
        <v>0</v>
      </c>
      <c r="R151" s="144">
        <v>0</v>
      </c>
      <c r="S151" s="159">
        <v>1062</v>
      </c>
      <c r="T151" s="236"/>
    </row>
    <row r="152" spans="1:20" ht="11.25">
      <c r="A152" s="142"/>
      <c r="B152" s="143" t="s">
        <v>343</v>
      </c>
      <c r="C152" s="143" t="s">
        <v>223</v>
      </c>
      <c r="D152" s="144">
        <v>0</v>
      </c>
      <c r="E152" s="144">
        <v>0</v>
      </c>
      <c r="F152" s="144">
        <v>0</v>
      </c>
      <c r="G152" s="144">
        <v>41</v>
      </c>
      <c r="H152" s="144">
        <v>0</v>
      </c>
      <c r="I152" s="144">
        <v>0</v>
      </c>
      <c r="J152" s="142"/>
      <c r="K152" s="143" t="s">
        <v>343</v>
      </c>
      <c r="L152" s="143" t="s">
        <v>223</v>
      </c>
      <c r="M152" s="144">
        <v>0</v>
      </c>
      <c r="N152" s="144">
        <v>0</v>
      </c>
      <c r="O152" s="144">
        <v>0</v>
      </c>
      <c r="P152" s="144">
        <v>0</v>
      </c>
      <c r="Q152" s="144">
        <v>0</v>
      </c>
      <c r="R152" s="144">
        <v>0</v>
      </c>
      <c r="S152" s="159">
        <v>41</v>
      </c>
      <c r="T152" s="236"/>
    </row>
    <row r="153" spans="1:20" ht="12" thickBot="1">
      <c r="A153" s="146"/>
      <c r="B153" s="146" t="s">
        <v>344</v>
      </c>
      <c r="C153" s="146"/>
      <c r="D153" s="147">
        <v>2059</v>
      </c>
      <c r="E153" s="147">
        <v>1620</v>
      </c>
      <c r="F153" s="147">
        <v>1338</v>
      </c>
      <c r="G153" s="147">
        <v>2187</v>
      </c>
      <c r="H153" s="147">
        <v>0</v>
      </c>
      <c r="I153" s="147">
        <v>0</v>
      </c>
      <c r="J153" s="146"/>
      <c r="K153" s="146" t="s">
        <v>344</v>
      </c>
      <c r="L153" s="146"/>
      <c r="M153" s="147">
        <v>0</v>
      </c>
      <c r="N153" s="147">
        <v>0</v>
      </c>
      <c r="O153" s="147">
        <v>0</v>
      </c>
      <c r="P153" s="147">
        <v>0</v>
      </c>
      <c r="Q153" s="147">
        <v>0</v>
      </c>
      <c r="R153" s="147">
        <v>0</v>
      </c>
      <c r="S153" s="147">
        <v>7204</v>
      </c>
      <c r="T153" s="236"/>
    </row>
    <row r="154" spans="1:20" ht="12" thickBot="1">
      <c r="A154" s="149" t="s">
        <v>190</v>
      </c>
      <c r="B154" s="150" t="s">
        <v>319</v>
      </c>
      <c r="C154" s="150" t="s">
        <v>228</v>
      </c>
      <c r="D154" s="151">
        <v>113335</v>
      </c>
      <c r="E154" s="151">
        <v>107318</v>
      </c>
      <c r="F154" s="151">
        <v>117451</v>
      </c>
      <c r="G154" s="151">
        <v>125976</v>
      </c>
      <c r="H154" s="151">
        <v>0</v>
      </c>
      <c r="I154" s="151">
        <v>0</v>
      </c>
      <c r="J154" s="149" t="s">
        <v>190</v>
      </c>
      <c r="K154" s="150" t="s">
        <v>319</v>
      </c>
      <c r="L154" s="150" t="s">
        <v>228</v>
      </c>
      <c r="M154" s="151">
        <v>0</v>
      </c>
      <c r="N154" s="151">
        <v>0</v>
      </c>
      <c r="O154" s="151">
        <v>0</v>
      </c>
      <c r="P154" s="151">
        <v>0</v>
      </c>
      <c r="Q154" s="151">
        <v>0</v>
      </c>
      <c r="R154" s="151">
        <v>0</v>
      </c>
      <c r="S154" s="151">
        <v>464080</v>
      </c>
      <c r="T154" s="236"/>
    </row>
    <row r="155" spans="1:20" ht="12" thickBot="1">
      <c r="A155" s="149" t="s">
        <v>191</v>
      </c>
      <c r="B155" s="150" t="s">
        <v>233</v>
      </c>
      <c r="C155" s="150" t="s">
        <v>223</v>
      </c>
      <c r="D155" s="151">
        <v>68</v>
      </c>
      <c r="E155" s="151">
        <v>81</v>
      </c>
      <c r="F155" s="151">
        <v>110</v>
      </c>
      <c r="G155" s="151">
        <v>106</v>
      </c>
      <c r="H155" s="151">
        <v>0</v>
      </c>
      <c r="I155" s="151">
        <v>0</v>
      </c>
      <c r="J155" s="149" t="s">
        <v>191</v>
      </c>
      <c r="K155" s="150" t="s">
        <v>233</v>
      </c>
      <c r="L155" s="150" t="s">
        <v>223</v>
      </c>
      <c r="M155" s="151">
        <v>0</v>
      </c>
      <c r="N155" s="151">
        <v>0</v>
      </c>
      <c r="O155" s="151">
        <v>0</v>
      </c>
      <c r="P155" s="151">
        <v>0</v>
      </c>
      <c r="Q155" s="151">
        <v>0</v>
      </c>
      <c r="R155" s="151">
        <v>0</v>
      </c>
      <c r="S155" s="151">
        <v>365</v>
      </c>
      <c r="T155" s="236"/>
    </row>
    <row r="156" spans="1:20" ht="11.25">
      <c r="A156" s="155" t="s">
        <v>192</v>
      </c>
      <c r="B156" s="156" t="s">
        <v>320</v>
      </c>
      <c r="C156" s="156" t="s">
        <v>228</v>
      </c>
      <c r="D156" s="157">
        <v>0</v>
      </c>
      <c r="E156" s="157">
        <v>0</v>
      </c>
      <c r="F156" s="157">
        <v>0</v>
      </c>
      <c r="G156" s="157">
        <v>0</v>
      </c>
      <c r="H156" s="157">
        <v>0</v>
      </c>
      <c r="I156" s="157">
        <v>0</v>
      </c>
      <c r="J156" s="155" t="s">
        <v>192</v>
      </c>
      <c r="K156" s="156" t="s">
        <v>320</v>
      </c>
      <c r="L156" s="156" t="s">
        <v>228</v>
      </c>
      <c r="M156" s="157">
        <v>0</v>
      </c>
      <c r="N156" s="157">
        <v>0</v>
      </c>
      <c r="O156" s="157">
        <v>0</v>
      </c>
      <c r="P156" s="157">
        <v>0</v>
      </c>
      <c r="Q156" s="157">
        <v>0</v>
      </c>
      <c r="R156" s="157">
        <v>0</v>
      </c>
      <c r="S156" s="157">
        <v>0</v>
      </c>
      <c r="T156" s="236"/>
    </row>
    <row r="157" spans="1:20" ht="11.25">
      <c r="A157" s="153"/>
      <c r="B157" s="136" t="s">
        <v>321</v>
      </c>
      <c r="C157" s="136" t="s">
        <v>228</v>
      </c>
      <c r="D157" s="159">
        <v>3173</v>
      </c>
      <c r="E157" s="159">
        <v>3605</v>
      </c>
      <c r="F157" s="159">
        <v>4026</v>
      </c>
      <c r="G157" s="159">
        <v>5312</v>
      </c>
      <c r="H157" s="159">
        <v>0</v>
      </c>
      <c r="I157" s="159">
        <v>0</v>
      </c>
      <c r="J157" s="153"/>
      <c r="K157" s="136" t="s">
        <v>321</v>
      </c>
      <c r="L157" s="136" t="s">
        <v>228</v>
      </c>
      <c r="M157" s="159">
        <v>0</v>
      </c>
      <c r="N157" s="159">
        <v>0</v>
      </c>
      <c r="O157" s="159">
        <v>0</v>
      </c>
      <c r="P157" s="159">
        <v>0</v>
      </c>
      <c r="Q157" s="159">
        <v>0</v>
      </c>
      <c r="R157" s="159">
        <v>0</v>
      </c>
      <c r="S157" s="159">
        <v>16116</v>
      </c>
      <c r="T157" s="236"/>
    </row>
    <row r="158" spans="1:20" ht="12" thickBot="1">
      <c r="A158" s="149"/>
      <c r="B158" s="146" t="s">
        <v>344</v>
      </c>
      <c r="C158" s="150"/>
      <c r="D158" s="151">
        <v>3173</v>
      </c>
      <c r="E158" s="151">
        <v>3605</v>
      </c>
      <c r="F158" s="151">
        <v>4026</v>
      </c>
      <c r="G158" s="151">
        <v>5312</v>
      </c>
      <c r="H158" s="151">
        <v>0</v>
      </c>
      <c r="I158" s="151">
        <v>0</v>
      </c>
      <c r="J158" s="149"/>
      <c r="K158" s="149" t="s">
        <v>344</v>
      </c>
      <c r="L158" s="150"/>
      <c r="M158" s="151">
        <v>0</v>
      </c>
      <c r="N158" s="151">
        <v>0</v>
      </c>
      <c r="O158" s="151">
        <v>0</v>
      </c>
      <c r="P158" s="151">
        <v>0</v>
      </c>
      <c r="Q158" s="151">
        <v>0</v>
      </c>
      <c r="R158" s="151">
        <v>0</v>
      </c>
      <c r="S158" s="151">
        <v>16116</v>
      </c>
      <c r="T158" s="236"/>
    </row>
    <row r="159" spans="1:20" ht="12" thickBot="1">
      <c r="A159" s="149" t="s">
        <v>193</v>
      </c>
      <c r="B159" s="150" t="s">
        <v>322</v>
      </c>
      <c r="C159" s="150" t="s">
        <v>228</v>
      </c>
      <c r="D159" s="151">
        <v>4470</v>
      </c>
      <c r="E159" s="151">
        <v>4838</v>
      </c>
      <c r="F159" s="151">
        <v>5839</v>
      </c>
      <c r="G159" s="151">
        <v>6051</v>
      </c>
      <c r="H159" s="151">
        <v>0</v>
      </c>
      <c r="I159" s="151">
        <v>0</v>
      </c>
      <c r="J159" s="149" t="s">
        <v>193</v>
      </c>
      <c r="K159" s="150" t="s">
        <v>322</v>
      </c>
      <c r="L159" s="150" t="s">
        <v>228</v>
      </c>
      <c r="M159" s="151">
        <v>0</v>
      </c>
      <c r="N159" s="151">
        <v>0</v>
      </c>
      <c r="O159" s="151">
        <v>0</v>
      </c>
      <c r="P159" s="151">
        <v>0</v>
      </c>
      <c r="Q159" s="151">
        <v>0</v>
      </c>
      <c r="R159" s="151">
        <v>0</v>
      </c>
      <c r="S159" s="151">
        <v>21198</v>
      </c>
      <c r="T159" s="236"/>
    </row>
    <row r="160" spans="1:20" ht="11.25">
      <c r="A160" s="142" t="s">
        <v>194</v>
      </c>
      <c r="B160" s="143" t="s">
        <v>323</v>
      </c>
      <c r="C160" s="143" t="s">
        <v>228</v>
      </c>
      <c r="D160" s="144">
        <v>11</v>
      </c>
      <c r="E160" s="144">
        <v>16</v>
      </c>
      <c r="F160" s="144">
        <v>27</v>
      </c>
      <c r="G160" s="144">
        <v>32</v>
      </c>
      <c r="H160" s="144">
        <v>0</v>
      </c>
      <c r="I160" s="144">
        <v>0</v>
      </c>
      <c r="J160" s="142" t="s">
        <v>194</v>
      </c>
      <c r="K160" s="143" t="s">
        <v>323</v>
      </c>
      <c r="L160" s="143" t="s">
        <v>228</v>
      </c>
      <c r="M160" s="144">
        <v>0</v>
      </c>
      <c r="N160" s="144">
        <v>0</v>
      </c>
      <c r="O160" s="144">
        <v>0</v>
      </c>
      <c r="P160" s="144">
        <v>0</v>
      </c>
      <c r="Q160" s="144">
        <v>0</v>
      </c>
      <c r="R160" s="144">
        <v>0</v>
      </c>
      <c r="S160" s="159">
        <v>86</v>
      </c>
      <c r="T160" s="236"/>
    </row>
    <row r="161" spans="2:20" ht="11.25">
      <c r="B161" s="143" t="s">
        <v>324</v>
      </c>
      <c r="C161" s="143" t="s">
        <v>261</v>
      </c>
      <c r="D161" s="144">
        <v>0</v>
      </c>
      <c r="E161" s="144">
        <v>0</v>
      </c>
      <c r="F161" s="144">
        <v>0</v>
      </c>
      <c r="G161" s="144">
        <v>0</v>
      </c>
      <c r="H161" s="144">
        <v>0</v>
      </c>
      <c r="I161" s="144">
        <v>0</v>
      </c>
      <c r="J161" s="142"/>
      <c r="K161" s="143" t="s">
        <v>324</v>
      </c>
      <c r="L161" s="143" t="s">
        <v>261</v>
      </c>
      <c r="M161" s="144">
        <v>0</v>
      </c>
      <c r="N161" s="144">
        <v>0</v>
      </c>
      <c r="O161" s="144">
        <v>0</v>
      </c>
      <c r="P161" s="144">
        <v>0</v>
      </c>
      <c r="Q161" s="144">
        <v>0</v>
      </c>
      <c r="R161" s="144">
        <v>0</v>
      </c>
      <c r="S161" s="159">
        <v>0</v>
      </c>
      <c r="T161" s="236"/>
    </row>
    <row r="162" spans="1:20" ht="12" thickBot="1">
      <c r="A162" s="150"/>
      <c r="B162" s="146" t="s">
        <v>344</v>
      </c>
      <c r="C162" s="150"/>
      <c r="D162" s="151">
        <v>11</v>
      </c>
      <c r="E162" s="151">
        <v>16</v>
      </c>
      <c r="F162" s="151">
        <v>27</v>
      </c>
      <c r="G162" s="151">
        <v>32</v>
      </c>
      <c r="H162" s="151">
        <v>0</v>
      </c>
      <c r="I162" s="151">
        <v>0</v>
      </c>
      <c r="J162" s="149"/>
      <c r="K162" s="149" t="s">
        <v>344</v>
      </c>
      <c r="L162" s="150"/>
      <c r="M162" s="151">
        <v>0</v>
      </c>
      <c r="N162" s="151">
        <v>0</v>
      </c>
      <c r="O162" s="151">
        <v>0</v>
      </c>
      <c r="P162" s="151">
        <v>0</v>
      </c>
      <c r="Q162" s="151">
        <v>0</v>
      </c>
      <c r="R162" s="151">
        <v>0</v>
      </c>
      <c r="S162" s="151">
        <v>86</v>
      </c>
      <c r="T162" s="236"/>
    </row>
    <row r="163" spans="1:20" ht="12" thickBot="1">
      <c r="A163" s="146" t="s">
        <v>4</v>
      </c>
      <c r="B163" s="150"/>
      <c r="C163" s="150"/>
      <c r="D163" s="151">
        <v>958517</v>
      </c>
      <c r="E163" s="151">
        <v>861929</v>
      </c>
      <c r="F163" s="151">
        <v>869179</v>
      </c>
      <c r="G163" s="151">
        <v>981383</v>
      </c>
      <c r="H163" s="151">
        <v>0</v>
      </c>
      <c r="I163" s="151">
        <v>0</v>
      </c>
      <c r="J163" s="146" t="s">
        <v>4</v>
      </c>
      <c r="K163" s="150"/>
      <c r="L163" s="150"/>
      <c r="M163" s="151">
        <v>0</v>
      </c>
      <c r="N163" s="151">
        <v>0</v>
      </c>
      <c r="O163" s="151">
        <v>0</v>
      </c>
      <c r="P163" s="151">
        <v>0</v>
      </c>
      <c r="Q163" s="151">
        <v>0</v>
      </c>
      <c r="R163" s="151">
        <v>0</v>
      </c>
      <c r="S163" s="151">
        <v>3671008</v>
      </c>
      <c r="T163" s="236"/>
    </row>
    <row r="164" spans="1:19" ht="12" thickBot="1">
      <c r="A164" s="139" t="s">
        <v>151</v>
      </c>
      <c r="B164" s="139"/>
      <c r="C164" s="139"/>
      <c r="D164" s="179">
        <v>20.30284486847019</v>
      </c>
      <c r="E164" s="179">
        <v>18.256964430089024</v>
      </c>
      <c r="F164" s="179">
        <v>18.410530433922457</v>
      </c>
      <c r="G164" s="179">
        <v>20.787181453801946</v>
      </c>
      <c r="H164" s="179">
        <v>22.24247881371639</v>
      </c>
      <c r="I164" s="179">
        <v>0</v>
      </c>
      <c r="J164" s="139" t="s">
        <v>151</v>
      </c>
      <c r="K164" s="139"/>
      <c r="L164" s="139"/>
      <c r="M164" s="179">
        <v>0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  <c r="S164" s="179"/>
    </row>
    <row r="166" spans="1:10" ht="11.25">
      <c r="A166" s="143" t="s">
        <v>18</v>
      </c>
      <c r="J166" s="143" t="s">
        <v>18</v>
      </c>
    </row>
  </sheetData>
  <sheetProtection/>
  <mergeCells count="7">
    <mergeCell ref="A1:I1"/>
    <mergeCell ref="J1:S1"/>
    <mergeCell ref="J3:L3"/>
    <mergeCell ref="A4:C5"/>
    <mergeCell ref="D4:I4"/>
    <mergeCell ref="J4:L5"/>
    <mergeCell ref="M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3:J57"/>
  <sheetViews>
    <sheetView showGridLines="0" zoomScalePageLayoutView="0" workbookViewId="0" topLeftCell="A1">
      <selection activeCell="J26" sqref="J26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spans="7:8" ht="12.75">
      <c r="G3" s="130"/>
      <c r="H3" s="129"/>
    </row>
    <row r="4" spans="1:8" ht="13.5" thickBot="1">
      <c r="A4" s="128" t="s">
        <v>209</v>
      </c>
      <c r="B4" s="127"/>
      <c r="C4" s="127"/>
      <c r="D4" s="127"/>
      <c r="E4" s="127"/>
      <c r="F4" s="127"/>
      <c r="G4" s="118"/>
      <c r="H4" s="118"/>
    </row>
    <row r="5" spans="1:8" ht="12.75">
      <c r="A5" s="109"/>
      <c r="B5" s="245" t="s">
        <v>5</v>
      </c>
      <c r="C5" s="245"/>
      <c r="D5" s="245"/>
      <c r="E5" s="245" t="s">
        <v>2</v>
      </c>
      <c r="F5" s="245"/>
      <c r="G5" s="109"/>
      <c r="H5" s="109"/>
    </row>
    <row r="6" spans="1:8" ht="13.5" thickBot="1">
      <c r="A6" s="126" t="s">
        <v>3</v>
      </c>
      <c r="B6" s="125">
        <v>2012</v>
      </c>
      <c r="C6" s="125">
        <v>2013</v>
      </c>
      <c r="D6" s="125" t="s">
        <v>215</v>
      </c>
      <c r="E6" s="125" t="s">
        <v>205</v>
      </c>
      <c r="F6" s="125" t="s">
        <v>216</v>
      </c>
      <c r="G6" s="109"/>
      <c r="H6" s="109"/>
    </row>
    <row r="7" spans="1:8" ht="12.75">
      <c r="A7" s="122" t="s">
        <v>6</v>
      </c>
      <c r="B7" s="121">
        <v>1328271</v>
      </c>
      <c r="C7" s="121">
        <v>1384609</v>
      </c>
      <c r="D7" s="121">
        <v>1426149</v>
      </c>
      <c r="E7" s="123">
        <v>4.241453739485394</v>
      </c>
      <c r="F7" s="123">
        <v>3.0001249450205734</v>
      </c>
      <c r="G7" s="113"/>
      <c r="H7" s="124"/>
    </row>
    <row r="8" spans="1:8" ht="12.75">
      <c r="A8" s="122" t="s">
        <v>7</v>
      </c>
      <c r="B8" s="121">
        <v>1347800</v>
      </c>
      <c r="C8" s="121">
        <v>1618943</v>
      </c>
      <c r="D8" s="121">
        <v>1708255</v>
      </c>
      <c r="E8" s="123">
        <v>20.117450660335365</v>
      </c>
      <c r="F8" s="123">
        <v>5.5166858870262985</v>
      </c>
      <c r="G8" s="113"/>
      <c r="H8" s="124"/>
    </row>
    <row r="9" spans="1:8" ht="12.75">
      <c r="A9" s="122" t="s">
        <v>8</v>
      </c>
      <c r="B9" s="121">
        <v>1920629</v>
      </c>
      <c r="C9" s="121">
        <v>2212616</v>
      </c>
      <c r="D9" s="121">
        <v>2197885</v>
      </c>
      <c r="E9" s="123">
        <v>15.202675790066692</v>
      </c>
      <c r="F9" s="123">
        <v>-0.665773003539698</v>
      </c>
      <c r="G9" s="113"/>
      <c r="H9" s="124"/>
    </row>
    <row r="10" spans="1:8" ht="12.75">
      <c r="A10" s="122" t="s">
        <v>9</v>
      </c>
      <c r="B10" s="121">
        <v>2602910</v>
      </c>
      <c r="C10" s="121">
        <v>2896079</v>
      </c>
      <c r="D10" s="121"/>
      <c r="E10" s="123">
        <v>11.263124733471372</v>
      </c>
      <c r="F10" s="202"/>
      <c r="G10" s="113"/>
      <c r="H10" s="124"/>
    </row>
    <row r="11" spans="1:8" ht="12.75">
      <c r="A11" s="122" t="s">
        <v>10</v>
      </c>
      <c r="B11" s="121">
        <v>3698116</v>
      </c>
      <c r="C11" s="121">
        <v>4273472</v>
      </c>
      <c r="D11" s="121">
        <v>0</v>
      </c>
      <c r="E11" s="123">
        <v>15.558084170426241</v>
      </c>
      <c r="F11" s="202"/>
      <c r="G11" s="113"/>
      <c r="H11" s="124"/>
    </row>
    <row r="12" spans="1:8" ht="12.75">
      <c r="A12" s="122" t="s">
        <v>11</v>
      </c>
      <c r="B12" s="121">
        <v>4432358</v>
      </c>
      <c r="C12" s="121">
        <v>4606676</v>
      </c>
      <c r="D12" s="121">
        <v>0</v>
      </c>
      <c r="E12" s="123">
        <v>3.9328501894476915</v>
      </c>
      <c r="F12" s="202"/>
      <c r="G12" s="113"/>
      <c r="H12" s="124"/>
    </row>
    <row r="13" spans="1:7" ht="12.75">
      <c r="A13" s="122" t="s">
        <v>12</v>
      </c>
      <c r="B13" s="121">
        <v>5373363</v>
      </c>
      <c r="C13" s="121">
        <v>5183470</v>
      </c>
      <c r="D13" s="121">
        <v>0</v>
      </c>
      <c r="E13" s="123">
        <v>-3.5339693223778</v>
      </c>
      <c r="F13" s="202"/>
      <c r="G13" s="113"/>
    </row>
    <row r="14" spans="1:7" ht="12.75">
      <c r="A14" s="122" t="s">
        <v>13</v>
      </c>
      <c r="B14" s="121">
        <v>5167261</v>
      </c>
      <c r="C14" s="121">
        <v>5529096</v>
      </c>
      <c r="D14" s="121">
        <v>0</v>
      </c>
      <c r="E14" s="123">
        <v>7.002452556586562</v>
      </c>
      <c r="F14" s="202"/>
      <c r="G14" s="113"/>
    </row>
    <row r="15" spans="1:7" ht="12.75">
      <c r="A15" s="122" t="s">
        <v>14</v>
      </c>
      <c r="B15" s="121">
        <v>4534938</v>
      </c>
      <c r="C15" s="121">
        <v>4706616</v>
      </c>
      <c r="D15" s="121">
        <v>0</v>
      </c>
      <c r="E15" s="123">
        <v>3.785674688386038</v>
      </c>
      <c r="F15" s="202"/>
      <c r="G15" s="113"/>
    </row>
    <row r="16" spans="1:7" ht="12.75">
      <c r="A16" s="122" t="s">
        <v>15</v>
      </c>
      <c r="B16" s="121">
        <v>3542275</v>
      </c>
      <c r="C16" s="121">
        <v>3779120</v>
      </c>
      <c r="D16" s="121">
        <v>0</v>
      </c>
      <c r="E16" s="123">
        <v>6.686239775285657</v>
      </c>
      <c r="F16" s="202"/>
      <c r="G16" s="113"/>
    </row>
    <row r="17" spans="1:7" ht="12.75">
      <c r="A17" s="122" t="s">
        <v>16</v>
      </c>
      <c r="B17" s="121">
        <v>2021085</v>
      </c>
      <c r="C17" s="121">
        <v>1967743</v>
      </c>
      <c r="D17" s="121">
        <v>0</v>
      </c>
      <c r="E17" s="123">
        <v>-2.6392754386876334</v>
      </c>
      <c r="F17" s="202"/>
      <c r="G17" s="113"/>
    </row>
    <row r="18" spans="1:7" ht="13.5" thickBot="1">
      <c r="A18" s="122" t="s">
        <v>17</v>
      </c>
      <c r="B18" s="121">
        <v>1746219</v>
      </c>
      <c r="C18" s="121">
        <v>1702331</v>
      </c>
      <c r="D18" s="121">
        <v>0</v>
      </c>
      <c r="E18" s="120">
        <v>-2.5133159128379674</v>
      </c>
      <c r="F18" s="203"/>
      <c r="G18" s="113"/>
    </row>
    <row r="19" spans="1:7" ht="13.5" thickBot="1">
      <c r="A19" s="119" t="s">
        <v>4</v>
      </c>
      <c r="B19" s="115">
        <v>37715225</v>
      </c>
      <c r="C19" s="115">
        <v>39860771</v>
      </c>
      <c r="D19" s="115"/>
      <c r="E19" s="114">
        <v>5.6888060458342835</v>
      </c>
      <c r="F19" s="204"/>
      <c r="G19" s="113"/>
    </row>
    <row r="20" spans="1:7" ht="13.5" thickBot="1">
      <c r="A20" s="118"/>
      <c r="B20" s="117"/>
      <c r="C20" s="117"/>
      <c r="D20" s="117"/>
      <c r="E20" s="116"/>
      <c r="F20" s="116"/>
      <c r="G20" s="109"/>
    </row>
    <row r="21" spans="1:7" ht="13.5" thickBot="1">
      <c r="A21" s="196" t="s">
        <v>332</v>
      </c>
      <c r="B21" s="197">
        <v>4596700</v>
      </c>
      <c r="C21" s="197">
        <v>5216168</v>
      </c>
      <c r="D21" s="197">
        <v>5332289</v>
      </c>
      <c r="E21" s="198">
        <v>13.476363478147363</v>
      </c>
      <c r="F21" s="198">
        <v>2.2261744637059167</v>
      </c>
      <c r="G21" s="109"/>
    </row>
    <row r="22" spans="1:7" ht="4.5" customHeight="1">
      <c r="A22" s="199"/>
      <c r="B22" s="200"/>
      <c r="C22" s="200"/>
      <c r="D22" s="200"/>
      <c r="E22" s="201"/>
      <c r="F22" s="201"/>
      <c r="G22" s="109"/>
    </row>
    <row r="23" spans="1:8" ht="12.75">
      <c r="A23" s="112" t="s">
        <v>18</v>
      </c>
      <c r="G23" s="110"/>
      <c r="H23" s="109"/>
    </row>
    <row r="24" spans="1:8" ht="12.75">
      <c r="A24" s="250" t="s">
        <v>212</v>
      </c>
      <c r="B24" s="250"/>
      <c r="C24" s="250"/>
      <c r="D24" s="250"/>
      <c r="E24" s="250"/>
      <c r="F24" s="250"/>
      <c r="G24" s="110"/>
      <c r="H24" s="109"/>
    </row>
    <row r="25" spans="1:10" ht="25.5" customHeight="1">
      <c r="A25" s="250"/>
      <c r="B25" s="250"/>
      <c r="C25" s="250"/>
      <c r="D25" s="250"/>
      <c r="E25" s="250"/>
      <c r="F25" s="250"/>
      <c r="G25" s="110"/>
      <c r="H25" s="109"/>
      <c r="J25" s="111"/>
    </row>
    <row r="26" spans="7:8" ht="12.75">
      <c r="G26" s="110"/>
      <c r="H26" s="109"/>
    </row>
    <row r="27" spans="1:8" ht="31.5" customHeight="1">
      <c r="A27" s="248" t="s">
        <v>361</v>
      </c>
      <c r="B27" s="249"/>
      <c r="C27" s="249"/>
      <c r="D27" s="249"/>
      <c r="E27" s="249"/>
      <c r="F27" s="249"/>
      <c r="G27" s="249"/>
      <c r="H27" s="109"/>
    </row>
    <row r="28" ht="12.75">
      <c r="H28" s="109"/>
    </row>
    <row r="29" spans="1:8" ht="37.5" customHeight="1">
      <c r="A29" s="244" t="s">
        <v>362</v>
      </c>
      <c r="B29" s="244"/>
      <c r="C29" s="244"/>
      <c r="D29" s="244"/>
      <c r="E29" s="244"/>
      <c r="F29" s="244"/>
      <c r="G29" s="244"/>
      <c r="H29" s="109"/>
    </row>
    <row r="30" spans="1:8" ht="12" customHeight="1">
      <c r="A30" s="7"/>
      <c r="H30" s="109"/>
    </row>
    <row r="31" spans="7:8" ht="12.75">
      <c r="G31" s="110"/>
      <c r="H31" s="109"/>
    </row>
    <row r="32" ht="12.75">
      <c r="H32" s="109"/>
    </row>
    <row r="33" ht="12.75">
      <c r="H33" s="109"/>
    </row>
    <row r="34" ht="12.75">
      <c r="H34" s="109"/>
    </row>
    <row r="35" ht="12.75">
      <c r="H35" s="109"/>
    </row>
    <row r="36" ht="12.75">
      <c r="H36" s="109"/>
    </row>
    <row r="37" ht="12.75">
      <c r="H37" s="109"/>
    </row>
    <row r="38" ht="12.75">
      <c r="H38" s="109"/>
    </row>
    <row r="39" ht="12.75">
      <c r="H39" s="109"/>
    </row>
    <row r="40" ht="12.75">
      <c r="H40" s="109"/>
    </row>
    <row r="41" ht="12.75">
      <c r="H41" s="109"/>
    </row>
    <row r="42" ht="12.75">
      <c r="H42" s="109"/>
    </row>
    <row r="43" ht="12.75">
      <c r="H43" s="109"/>
    </row>
    <row r="44" ht="12.75">
      <c r="H44" s="109"/>
    </row>
    <row r="45" spans="7:8" ht="12.75">
      <c r="G45" s="110"/>
      <c r="H45" s="109"/>
    </row>
    <row r="46" spans="7:8" ht="12.75">
      <c r="G46" s="110"/>
      <c r="H46" s="109"/>
    </row>
    <row r="47" spans="7:8" ht="12.75">
      <c r="G47" s="110"/>
      <c r="H47" s="109"/>
    </row>
    <row r="48" spans="7:8" ht="12.75">
      <c r="G48" s="110"/>
      <c r="H48" s="109"/>
    </row>
    <row r="49" spans="7:8" ht="12.75">
      <c r="G49" s="110"/>
      <c r="H49" s="109"/>
    </row>
    <row r="50" spans="1:8" ht="12.75">
      <c r="A50" s="111"/>
      <c r="B50" s="109"/>
      <c r="C50" s="109"/>
      <c r="D50" s="109"/>
      <c r="E50" s="109"/>
      <c r="F50" s="110"/>
      <c r="G50" s="110"/>
      <c r="H50" s="109"/>
    </row>
    <row r="51" spans="2:7" ht="15">
      <c r="B51" s="107"/>
      <c r="C51" s="107"/>
      <c r="D51" s="107"/>
      <c r="E51" s="107"/>
      <c r="F51" s="107"/>
      <c r="G51" s="107"/>
    </row>
    <row r="52" spans="2:3" ht="12.75">
      <c r="B52" s="74"/>
      <c r="C52" s="74"/>
    </row>
    <row r="53" spans="2:3" ht="12.75">
      <c r="B53" s="74"/>
      <c r="C53" s="74"/>
    </row>
    <row r="55" spans="1:8" ht="12" customHeight="1">
      <c r="A55" s="247" t="s">
        <v>0</v>
      </c>
      <c r="B55" s="247"/>
      <c r="C55" s="247"/>
      <c r="D55" s="247"/>
      <c r="E55" s="247"/>
      <c r="F55" s="247"/>
      <c r="G55" s="247"/>
      <c r="H55" s="247"/>
    </row>
    <row r="56" spans="1:8" ht="15">
      <c r="A56" s="239" t="s">
        <v>1</v>
      </c>
      <c r="B56" s="239"/>
      <c r="C56" s="239"/>
      <c r="D56" s="239"/>
      <c r="E56" s="239"/>
      <c r="F56" s="239"/>
      <c r="G56" s="239"/>
      <c r="H56" s="239"/>
    </row>
    <row r="57" spans="1:8" ht="12.75">
      <c r="A57" s="246" t="s">
        <v>28</v>
      </c>
      <c r="B57" s="246"/>
      <c r="C57" s="246"/>
      <c r="D57" s="246"/>
      <c r="E57" s="246"/>
      <c r="F57" s="246"/>
      <c r="G57" s="246"/>
      <c r="H57" s="246"/>
    </row>
  </sheetData>
  <sheetProtection/>
  <mergeCells count="8">
    <mergeCell ref="A29:G29"/>
    <mergeCell ref="B5:D5"/>
    <mergeCell ref="E5:F5"/>
    <mergeCell ref="A57:H57"/>
    <mergeCell ref="A55:H55"/>
    <mergeCell ref="A56:H56"/>
    <mergeCell ref="A27:G27"/>
    <mergeCell ref="A24:F25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3:H57"/>
  <sheetViews>
    <sheetView showGridLines="0" zoomScalePageLayoutView="0" workbookViewId="0" topLeftCell="A1">
      <selection activeCell="L30" sqref="L30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spans="7:8" ht="12.75">
      <c r="G3" s="130"/>
      <c r="H3" s="129"/>
    </row>
    <row r="4" spans="1:8" ht="12.75">
      <c r="A4" s="251" t="s">
        <v>213</v>
      </c>
      <c r="B4" s="251"/>
      <c r="C4" s="251"/>
      <c r="D4" s="251"/>
      <c r="E4" s="251"/>
      <c r="F4" s="251"/>
      <c r="G4" s="109"/>
      <c r="H4" s="109"/>
    </row>
    <row r="5" spans="1:8" ht="13.5" thickBot="1">
      <c r="A5" s="252"/>
      <c r="B5" s="252"/>
      <c r="C5" s="252"/>
      <c r="D5" s="252"/>
      <c r="E5" s="252"/>
      <c r="F5" s="252"/>
      <c r="G5" s="109"/>
      <c r="H5" s="109"/>
    </row>
    <row r="6" spans="1:8" ht="12.75">
      <c r="A6" s="109"/>
      <c r="B6" s="245" t="s">
        <v>5</v>
      </c>
      <c r="C6" s="245"/>
      <c r="D6" s="245"/>
      <c r="E6" s="245" t="s">
        <v>2</v>
      </c>
      <c r="F6" s="245"/>
      <c r="G6" s="109"/>
      <c r="H6" s="109"/>
    </row>
    <row r="7" spans="1:8" ht="13.5" thickBot="1">
      <c r="A7" s="126" t="s">
        <v>3</v>
      </c>
      <c r="B7" s="125">
        <v>2012</v>
      </c>
      <c r="C7" s="125">
        <v>2013</v>
      </c>
      <c r="D7" s="125" t="s">
        <v>215</v>
      </c>
      <c r="E7" s="125" t="s">
        <v>205</v>
      </c>
      <c r="F7" s="125" t="s">
        <v>216</v>
      </c>
      <c r="G7" s="113"/>
      <c r="H7" s="124"/>
    </row>
    <row r="8" spans="1:8" ht="12.75">
      <c r="A8" s="122" t="s">
        <v>6</v>
      </c>
      <c r="B8" s="121">
        <v>346660</v>
      </c>
      <c r="C8" s="121">
        <v>279855</v>
      </c>
      <c r="D8" s="121">
        <v>279334</v>
      </c>
      <c r="E8" s="123">
        <v>-19.271043673916807</v>
      </c>
      <c r="F8" s="123">
        <v>-0.18616783691554417</v>
      </c>
      <c r="G8" s="113"/>
      <c r="H8" s="124"/>
    </row>
    <row r="9" spans="1:8" ht="12.75">
      <c r="A9" s="122" t="s">
        <v>7</v>
      </c>
      <c r="B9" s="121">
        <v>350229</v>
      </c>
      <c r="C9" s="121">
        <v>350503</v>
      </c>
      <c r="D9" s="121">
        <v>356071</v>
      </c>
      <c r="E9" s="123">
        <v>0.07823452655262031</v>
      </c>
      <c r="F9" s="123">
        <v>1.5885741348861586</v>
      </c>
      <c r="G9" s="113"/>
      <c r="H9" s="124"/>
    </row>
    <row r="10" spans="1:8" ht="12.75">
      <c r="A10" s="122" t="s">
        <v>8</v>
      </c>
      <c r="B10" s="121">
        <v>460066</v>
      </c>
      <c r="C10" s="121">
        <v>371462</v>
      </c>
      <c r="D10" s="121">
        <v>345905</v>
      </c>
      <c r="E10" s="123">
        <v>-19.258975886068512</v>
      </c>
      <c r="F10" s="123">
        <v>-6.880111559190439</v>
      </c>
      <c r="G10" s="113"/>
      <c r="H10" s="124"/>
    </row>
    <row r="11" spans="1:8" ht="12.75">
      <c r="A11" s="122" t="s">
        <v>9</v>
      </c>
      <c r="B11" s="121">
        <v>434195</v>
      </c>
      <c r="C11" s="121">
        <v>445048</v>
      </c>
      <c r="D11" s="121"/>
      <c r="E11" s="123">
        <v>2.4995681663768607</v>
      </c>
      <c r="F11" s="123"/>
      <c r="G11" s="113"/>
      <c r="H11" s="124"/>
    </row>
    <row r="12" spans="1:8" ht="12.75">
      <c r="A12" s="122" t="s">
        <v>10</v>
      </c>
      <c r="B12" s="121">
        <v>465190</v>
      </c>
      <c r="C12" s="121">
        <v>463236</v>
      </c>
      <c r="D12" s="121"/>
      <c r="E12" s="123">
        <v>-0.42004342311743414</v>
      </c>
      <c r="F12" s="123"/>
      <c r="G12" s="113"/>
      <c r="H12" s="124"/>
    </row>
    <row r="13" spans="1:7" ht="12.75">
      <c r="A13" s="122" t="s">
        <v>11</v>
      </c>
      <c r="B13" s="121">
        <v>549766</v>
      </c>
      <c r="C13" s="121">
        <v>532770</v>
      </c>
      <c r="D13" s="121"/>
      <c r="E13" s="123">
        <v>-3.0914971096793806</v>
      </c>
      <c r="F13" s="123"/>
      <c r="G13" s="113"/>
    </row>
    <row r="14" spans="1:7" ht="12.75">
      <c r="A14" s="122" t="s">
        <v>12</v>
      </c>
      <c r="B14" s="121">
        <v>801974</v>
      </c>
      <c r="C14" s="121">
        <v>589959</v>
      </c>
      <c r="D14" s="121"/>
      <c r="E14" s="123">
        <v>-26.436642584422927</v>
      </c>
      <c r="F14" s="123"/>
      <c r="G14" s="113"/>
    </row>
    <row r="15" spans="1:7" ht="12.75">
      <c r="A15" s="122" t="s">
        <v>13</v>
      </c>
      <c r="B15" s="121">
        <v>697059</v>
      </c>
      <c r="C15" s="121">
        <v>583097</v>
      </c>
      <c r="D15" s="121"/>
      <c r="E15" s="123">
        <v>-16.348974763972635</v>
      </c>
      <c r="F15" s="123"/>
      <c r="G15" s="113"/>
    </row>
    <row r="16" spans="1:7" ht="12.75">
      <c r="A16" s="122" t="s">
        <v>14</v>
      </c>
      <c r="B16" s="121">
        <v>543523</v>
      </c>
      <c r="C16" s="121">
        <v>440483</v>
      </c>
      <c r="D16" s="121"/>
      <c r="E16" s="123">
        <v>-18.95779939395389</v>
      </c>
      <c r="F16" s="123"/>
      <c r="G16" s="113"/>
    </row>
    <row r="17" spans="1:7" ht="12.75">
      <c r="A17" s="122" t="s">
        <v>15</v>
      </c>
      <c r="B17" s="121">
        <v>491294</v>
      </c>
      <c r="C17" s="121">
        <v>376660</v>
      </c>
      <c r="D17" s="121"/>
      <c r="E17" s="123">
        <v>-23.333075510793947</v>
      </c>
      <c r="F17" s="123"/>
      <c r="G17" s="113"/>
    </row>
    <row r="18" spans="1:7" ht="12.75">
      <c r="A18" s="122" t="s">
        <v>16</v>
      </c>
      <c r="B18" s="121">
        <v>389438</v>
      </c>
      <c r="C18" s="121">
        <v>258264</v>
      </c>
      <c r="D18" s="121"/>
      <c r="E18" s="123">
        <v>-33.682896892445015</v>
      </c>
      <c r="F18" s="123"/>
      <c r="G18" s="113"/>
    </row>
    <row r="19" spans="1:7" ht="13.5" thickBot="1">
      <c r="A19" s="122" t="s">
        <v>17</v>
      </c>
      <c r="B19" s="121">
        <v>402999</v>
      </c>
      <c r="C19" s="121">
        <v>259336</v>
      </c>
      <c r="D19" s="121"/>
      <c r="E19" s="120">
        <v>-35.64847555452991</v>
      </c>
      <c r="F19" s="120"/>
      <c r="G19" s="113"/>
    </row>
    <row r="20" spans="1:7" ht="13.5" thickBot="1">
      <c r="A20" s="119" t="s">
        <v>4</v>
      </c>
      <c r="B20" s="115">
        <v>5932393</v>
      </c>
      <c r="C20" s="115">
        <v>4950673</v>
      </c>
      <c r="D20" s="115"/>
      <c r="E20" s="114">
        <v>-16.548465349480395</v>
      </c>
      <c r="F20" s="114"/>
      <c r="G20" s="113"/>
    </row>
    <row r="21" spans="1:7" ht="13.5" thickBot="1">
      <c r="A21" s="118"/>
      <c r="B21" s="117"/>
      <c r="C21" s="117"/>
      <c r="D21" s="117"/>
      <c r="E21" s="116"/>
      <c r="F21" s="116"/>
      <c r="G21" s="109"/>
    </row>
    <row r="22" spans="1:7" ht="13.5" thickBot="1">
      <c r="A22" s="196" t="s">
        <v>332</v>
      </c>
      <c r="B22" s="197">
        <v>1156955</v>
      </c>
      <c r="C22" s="197">
        <v>1001820</v>
      </c>
      <c r="D22" s="197">
        <v>981310</v>
      </c>
      <c r="E22" s="198">
        <v>-13.408905272893065</v>
      </c>
      <c r="F22" s="198">
        <v>-2.0472739613902746</v>
      </c>
      <c r="G22" s="109"/>
    </row>
    <row r="23" spans="1:7" ht="5.25" customHeight="1">
      <c r="A23" s="199"/>
      <c r="B23" s="200"/>
      <c r="C23" s="200"/>
      <c r="D23" s="200"/>
      <c r="E23" s="201"/>
      <c r="F23" s="201"/>
      <c r="G23" s="109"/>
    </row>
    <row r="24" spans="1:8" ht="12.75">
      <c r="A24" s="111" t="s">
        <v>18</v>
      </c>
      <c r="G24" s="110"/>
      <c r="H24" s="109"/>
    </row>
    <row r="25" spans="1:8" ht="11.25" customHeight="1">
      <c r="A25" s="250" t="s">
        <v>212</v>
      </c>
      <c r="B25" s="250"/>
      <c r="C25" s="250"/>
      <c r="D25" s="250"/>
      <c r="E25" s="250"/>
      <c r="F25" s="250"/>
      <c r="G25" s="110"/>
      <c r="H25" s="109"/>
    </row>
    <row r="26" spans="1:8" ht="27.75" customHeight="1">
      <c r="A26" s="250"/>
      <c r="B26" s="250"/>
      <c r="C26" s="250"/>
      <c r="D26" s="250"/>
      <c r="E26" s="250"/>
      <c r="F26" s="250"/>
      <c r="G26" s="110"/>
      <c r="H26" s="109"/>
    </row>
    <row r="27" spans="7:8" ht="12.75">
      <c r="G27" s="110"/>
      <c r="H27" s="109"/>
    </row>
    <row r="28" spans="1:8" ht="34.5" customHeight="1">
      <c r="A28" s="248" t="s">
        <v>363</v>
      </c>
      <c r="B28" s="249"/>
      <c r="C28" s="249"/>
      <c r="D28" s="249"/>
      <c r="E28" s="249"/>
      <c r="F28" s="249"/>
      <c r="G28" s="249"/>
      <c r="H28" s="109"/>
    </row>
    <row r="29" spans="7:8" ht="12.75">
      <c r="G29" s="110"/>
      <c r="H29" s="109"/>
    </row>
    <row r="30" spans="1:8" ht="39.75" customHeight="1">
      <c r="A30" s="244" t="s">
        <v>364</v>
      </c>
      <c r="B30" s="244"/>
      <c r="C30" s="244"/>
      <c r="D30" s="244"/>
      <c r="E30" s="244"/>
      <c r="F30" s="244"/>
      <c r="G30" s="244"/>
      <c r="H30" s="109"/>
    </row>
    <row r="31" spans="1:8" ht="12.75">
      <c r="A31" s="7"/>
      <c r="H31" s="109"/>
    </row>
    <row r="32" spans="1:8" ht="12.75">
      <c r="A32" s="7"/>
      <c r="H32" s="109"/>
    </row>
    <row r="33" spans="7:8" ht="12.75">
      <c r="G33" s="110"/>
      <c r="H33" s="109"/>
    </row>
    <row r="34" spans="7:8" ht="12.75">
      <c r="G34" s="110"/>
      <c r="H34" s="109"/>
    </row>
    <row r="35" spans="7:8" ht="12.75">
      <c r="G35" s="110"/>
      <c r="H35" s="109"/>
    </row>
    <row r="36" spans="7:8" ht="12.75">
      <c r="G36" s="110"/>
      <c r="H36" s="109"/>
    </row>
    <row r="37" spans="7:8" ht="12.75">
      <c r="G37" s="110"/>
      <c r="H37" s="109"/>
    </row>
    <row r="38" spans="7:8" ht="12.75">
      <c r="G38" s="110"/>
      <c r="H38" s="109"/>
    </row>
    <row r="39" spans="7:8" ht="12.75">
      <c r="G39" s="110"/>
      <c r="H39" s="109"/>
    </row>
    <row r="40" spans="7:8" ht="12.75">
      <c r="G40" s="110"/>
      <c r="H40" s="109"/>
    </row>
    <row r="41" spans="7:8" ht="12.75">
      <c r="G41" s="110"/>
      <c r="H41" s="109"/>
    </row>
    <row r="42" spans="7:8" ht="12.75">
      <c r="G42" s="110"/>
      <c r="H42" s="109"/>
    </row>
    <row r="43" spans="7:8" ht="12.75">
      <c r="G43" s="110"/>
      <c r="H43" s="109"/>
    </row>
    <row r="44" spans="7:8" ht="12.75">
      <c r="G44" s="110"/>
      <c r="H44" s="109"/>
    </row>
    <row r="45" spans="7:8" ht="12.75">
      <c r="G45" s="110"/>
      <c r="H45" s="109"/>
    </row>
    <row r="46" spans="7:8" ht="12.75">
      <c r="G46" s="110"/>
      <c r="H46" s="109"/>
    </row>
    <row r="47" spans="7:8" ht="12.75">
      <c r="G47" s="110"/>
      <c r="H47" s="109"/>
    </row>
    <row r="48" spans="7:8" ht="12.75">
      <c r="G48" s="110"/>
      <c r="H48" s="109"/>
    </row>
    <row r="49" spans="7:8" ht="12.75">
      <c r="G49" s="110"/>
      <c r="H49" s="109"/>
    </row>
    <row r="50" spans="7:8" ht="12.75">
      <c r="G50" s="110"/>
      <c r="H50" s="109"/>
    </row>
    <row r="51" spans="7:8" ht="12.75">
      <c r="G51" s="110"/>
      <c r="H51" s="109"/>
    </row>
    <row r="52" spans="7:8" ht="12.75">
      <c r="G52" s="110"/>
      <c r="H52" s="109"/>
    </row>
    <row r="53" spans="7:8" ht="12.75">
      <c r="G53" s="110"/>
      <c r="H53" s="109"/>
    </row>
    <row r="54" spans="7:8" ht="12.75">
      <c r="G54" s="110"/>
      <c r="H54" s="109"/>
    </row>
    <row r="55" spans="1:8" ht="12" customHeight="1">
      <c r="A55" s="247" t="s">
        <v>0</v>
      </c>
      <c r="B55" s="247"/>
      <c r="C55" s="247"/>
      <c r="D55" s="247"/>
      <c r="E55" s="247"/>
      <c r="F55" s="247"/>
      <c r="G55" s="247"/>
      <c r="H55" s="247"/>
    </row>
    <row r="56" spans="1:8" ht="15">
      <c r="A56" s="239" t="s">
        <v>1</v>
      </c>
      <c r="B56" s="239"/>
      <c r="C56" s="239"/>
      <c r="D56" s="239"/>
      <c r="E56" s="239"/>
      <c r="F56" s="239"/>
      <c r="G56" s="239"/>
      <c r="H56" s="239"/>
    </row>
    <row r="57" spans="1:8" ht="12.75">
      <c r="A57" s="246" t="s">
        <v>28</v>
      </c>
      <c r="B57" s="246"/>
      <c r="C57" s="246"/>
      <c r="D57" s="246"/>
      <c r="E57" s="246"/>
      <c r="F57" s="246"/>
      <c r="G57" s="246"/>
      <c r="H57" s="246"/>
    </row>
  </sheetData>
  <sheetProtection/>
  <mergeCells count="9">
    <mergeCell ref="A55:H55"/>
    <mergeCell ref="A56:H56"/>
    <mergeCell ref="A57:H57"/>
    <mergeCell ref="A4:F5"/>
    <mergeCell ref="B6:D6"/>
    <mergeCell ref="E6:F6"/>
    <mergeCell ref="A25:F26"/>
    <mergeCell ref="A28:G28"/>
    <mergeCell ref="A30:G30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3:H51"/>
  <sheetViews>
    <sheetView showGridLines="0" zoomScalePageLayoutView="0" workbookViewId="0" topLeftCell="A1">
      <selection activeCell="L11" sqref="L11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ht="12.75">
      <c r="G3" s="14"/>
    </row>
    <row r="4" spans="1:7" ht="13.5" thickBot="1">
      <c r="A4" s="15" t="s">
        <v>27</v>
      </c>
      <c r="B4" s="13"/>
      <c r="C4" s="13"/>
      <c r="D4" s="13"/>
      <c r="E4" s="13"/>
      <c r="F4" s="13"/>
      <c r="G4" s="4"/>
    </row>
    <row r="5" spans="1:7" ht="12.75">
      <c r="A5" s="5"/>
      <c r="B5" s="257" t="s">
        <v>5</v>
      </c>
      <c r="C5" s="257"/>
      <c r="D5" s="257"/>
      <c r="E5" s="257" t="s">
        <v>2</v>
      </c>
      <c r="F5" s="257"/>
      <c r="G5" s="5"/>
    </row>
    <row r="6" spans="1:7" ht="13.5" thickBot="1">
      <c r="A6" s="9" t="s">
        <v>3</v>
      </c>
      <c r="B6" s="11">
        <v>2012</v>
      </c>
      <c r="C6" s="11">
        <v>2013</v>
      </c>
      <c r="D6" s="11" t="s">
        <v>215</v>
      </c>
      <c r="E6" s="11" t="s">
        <v>205</v>
      </c>
      <c r="F6" s="11" t="s">
        <v>216</v>
      </c>
      <c r="G6" s="5"/>
    </row>
    <row r="7" spans="1:7" ht="12.75">
      <c r="A7" s="12" t="s">
        <v>6</v>
      </c>
      <c r="B7" s="185">
        <v>981611</v>
      </c>
      <c r="C7" s="185">
        <v>1104754</v>
      </c>
      <c r="D7" s="185">
        <v>1146815</v>
      </c>
      <c r="E7" s="186">
        <v>12.544989817758761</v>
      </c>
      <c r="F7" s="186">
        <v>3.8072729313494165</v>
      </c>
      <c r="G7" s="16"/>
    </row>
    <row r="8" spans="1:7" ht="12.75">
      <c r="A8" s="12" t="s">
        <v>7</v>
      </c>
      <c r="B8" s="185">
        <v>997571</v>
      </c>
      <c r="C8" s="185">
        <v>1268440</v>
      </c>
      <c r="D8" s="185">
        <v>1352184</v>
      </c>
      <c r="E8" s="186">
        <v>27.152854283053543</v>
      </c>
      <c r="F8" s="186">
        <v>6.602125445429039</v>
      </c>
      <c r="G8" s="16"/>
    </row>
    <row r="9" spans="1:7" ht="12.75">
      <c r="A9" s="12" t="s">
        <v>8</v>
      </c>
      <c r="B9" s="185">
        <v>1460563</v>
      </c>
      <c r="C9" s="185">
        <v>1841154</v>
      </c>
      <c r="D9" s="185">
        <v>1851980</v>
      </c>
      <c r="E9" s="186">
        <v>26.057828385355506</v>
      </c>
      <c r="F9" s="186">
        <v>0.588000786463283</v>
      </c>
      <c r="G9" s="16"/>
    </row>
    <row r="10" spans="1:7" ht="12.75">
      <c r="A10" s="12" t="s">
        <v>9</v>
      </c>
      <c r="B10" s="185">
        <v>2168715</v>
      </c>
      <c r="C10" s="185">
        <v>2451031</v>
      </c>
      <c r="D10" s="185">
        <v>2652071</v>
      </c>
      <c r="E10" s="186">
        <v>13.017662532882369</v>
      </c>
      <c r="F10" s="186">
        <v>8.202262639681024</v>
      </c>
      <c r="G10" s="16"/>
    </row>
    <row r="11" spans="1:7" ht="12.75">
      <c r="A11" s="12" t="s">
        <v>10</v>
      </c>
      <c r="B11" s="185">
        <v>3232926</v>
      </c>
      <c r="C11" s="185">
        <v>3810236</v>
      </c>
      <c r="D11" s="185">
        <v>0</v>
      </c>
      <c r="E11" s="186">
        <v>17.85719809237824</v>
      </c>
      <c r="F11" s="192"/>
      <c r="G11" s="16"/>
    </row>
    <row r="12" spans="1:7" ht="12.75">
      <c r="A12" s="12" t="s">
        <v>11</v>
      </c>
      <c r="B12" s="185">
        <v>3882592</v>
      </c>
      <c r="C12" s="185">
        <v>4073906</v>
      </c>
      <c r="D12" s="185">
        <v>0</v>
      </c>
      <c r="E12" s="186">
        <v>4.927481435082541</v>
      </c>
      <c r="F12" s="192"/>
      <c r="G12" s="16"/>
    </row>
    <row r="13" spans="1:7" ht="12.75">
      <c r="A13" s="12" t="s">
        <v>12</v>
      </c>
      <c r="B13" s="185">
        <v>4571389</v>
      </c>
      <c r="C13" s="185">
        <v>4593511</v>
      </c>
      <c r="D13" s="185">
        <v>0</v>
      </c>
      <c r="E13" s="186">
        <v>0.4839229389579316</v>
      </c>
      <c r="F13" s="192"/>
      <c r="G13" s="16"/>
    </row>
    <row r="14" spans="1:7" ht="12.75">
      <c r="A14" s="12" t="s">
        <v>13</v>
      </c>
      <c r="B14" s="185">
        <v>4470202</v>
      </c>
      <c r="C14" s="185">
        <v>4945999</v>
      </c>
      <c r="D14" s="185">
        <v>0</v>
      </c>
      <c r="E14" s="186">
        <v>10.643747195316905</v>
      </c>
      <c r="F14" s="192"/>
      <c r="G14" s="16"/>
    </row>
    <row r="15" spans="1:7" ht="12.75">
      <c r="A15" s="12" t="s">
        <v>14</v>
      </c>
      <c r="B15" s="185">
        <v>3991415</v>
      </c>
      <c r="C15" s="185">
        <v>4266133</v>
      </c>
      <c r="D15" s="185">
        <v>0</v>
      </c>
      <c r="E15" s="186">
        <v>6.882722042183033</v>
      </c>
      <c r="F15" s="192"/>
      <c r="G15" s="16"/>
    </row>
    <row r="16" spans="1:7" ht="12.75">
      <c r="A16" s="12" t="s">
        <v>15</v>
      </c>
      <c r="B16" s="185">
        <v>3050981</v>
      </c>
      <c r="C16" s="185">
        <v>3402460</v>
      </c>
      <c r="D16" s="185">
        <v>0</v>
      </c>
      <c r="E16" s="186">
        <v>11.520196290963455</v>
      </c>
      <c r="F16" s="192"/>
      <c r="G16" s="16"/>
    </row>
    <row r="17" spans="1:7" ht="12.75">
      <c r="A17" s="12" t="s">
        <v>16</v>
      </c>
      <c r="B17" s="185">
        <v>1631647</v>
      </c>
      <c r="C17" s="185">
        <v>1709479</v>
      </c>
      <c r="D17" s="185">
        <v>0</v>
      </c>
      <c r="E17" s="186">
        <v>4.770149425702996</v>
      </c>
      <c r="F17" s="192"/>
      <c r="G17" s="16"/>
    </row>
    <row r="18" spans="1:7" ht="13.5" thickBot="1">
      <c r="A18" s="12" t="s">
        <v>17</v>
      </c>
      <c r="B18" s="185">
        <v>1343220</v>
      </c>
      <c r="C18" s="185">
        <v>1442995</v>
      </c>
      <c r="D18" s="185">
        <v>0</v>
      </c>
      <c r="E18" s="187">
        <v>7.42804603862362</v>
      </c>
      <c r="F18" s="193"/>
      <c r="G18" s="16"/>
    </row>
    <row r="19" spans="1:7" ht="13.5" thickBot="1">
      <c r="A19" s="10" t="s">
        <v>4</v>
      </c>
      <c r="B19" s="188">
        <v>31782832</v>
      </c>
      <c r="C19" s="188">
        <v>34910098</v>
      </c>
      <c r="D19" s="195"/>
      <c r="E19" s="189">
        <v>9.839481893872758</v>
      </c>
      <c r="F19" s="194"/>
      <c r="G19" s="16"/>
    </row>
    <row r="20" spans="1:7" ht="13.5" thickBot="1">
      <c r="A20" s="182"/>
      <c r="B20" s="183"/>
      <c r="C20" s="183"/>
      <c r="D20" s="183"/>
      <c r="E20" s="184"/>
      <c r="F20" s="184"/>
      <c r="G20" s="16"/>
    </row>
    <row r="21" spans="1:7" ht="13.5" thickBot="1">
      <c r="A21" s="131" t="s">
        <v>354</v>
      </c>
      <c r="B21" s="190">
        <v>5608460</v>
      </c>
      <c r="C21" s="190">
        <v>6665379</v>
      </c>
      <c r="D21" s="190">
        <v>7003050</v>
      </c>
      <c r="E21" s="191">
        <v>18.845084033763285</v>
      </c>
      <c r="F21" s="191">
        <v>5.066043506303245</v>
      </c>
      <c r="G21" s="5"/>
    </row>
    <row r="22" spans="1:7" ht="12.75">
      <c r="A22" s="105" t="s">
        <v>18</v>
      </c>
      <c r="B22" s="103"/>
      <c r="C22" s="103"/>
      <c r="D22" s="103"/>
      <c r="E22" s="104"/>
      <c r="F22" s="104"/>
      <c r="G22" s="5"/>
    </row>
    <row r="23" spans="2:8" ht="12.75">
      <c r="B23" s="5"/>
      <c r="C23" s="5"/>
      <c r="D23" s="5"/>
      <c r="E23" s="5"/>
      <c r="F23" s="5"/>
      <c r="G23" s="73"/>
      <c r="H23" s="73"/>
    </row>
    <row r="24" spans="2:7" ht="12.75">
      <c r="B24" s="5"/>
      <c r="C24" s="5"/>
      <c r="D24" s="5"/>
      <c r="E24" s="5"/>
      <c r="F24" s="6"/>
      <c r="G24" s="6"/>
    </row>
    <row r="25" spans="1:7" s="73" customFormat="1" ht="42" customHeight="1">
      <c r="A25" s="248" t="s">
        <v>365</v>
      </c>
      <c r="B25" s="249"/>
      <c r="C25" s="249"/>
      <c r="D25" s="249"/>
      <c r="E25" s="249"/>
      <c r="F25" s="249"/>
      <c r="G25" s="249"/>
    </row>
    <row r="26" spans="1:7" ht="27" customHeight="1">
      <c r="A26" s="244" t="s">
        <v>366</v>
      </c>
      <c r="B26" s="244"/>
      <c r="C26" s="244"/>
      <c r="D26" s="244"/>
      <c r="E26" s="244"/>
      <c r="F26" s="244"/>
      <c r="G26" s="244"/>
    </row>
    <row r="27" ht="6" customHeight="1">
      <c r="A27" s="7"/>
    </row>
    <row r="28" spans="1:7" ht="12.75">
      <c r="A28" s="254" t="s">
        <v>367</v>
      </c>
      <c r="B28" s="254"/>
      <c r="C28" s="254"/>
      <c r="D28" s="254"/>
      <c r="E28" s="254"/>
      <c r="F28" s="254"/>
      <c r="G28" s="254"/>
    </row>
    <row r="29" ht="6.75" customHeight="1">
      <c r="A29" s="7"/>
    </row>
    <row r="30" spans="1:7" ht="30" customHeight="1">
      <c r="A30" s="244" t="s">
        <v>368</v>
      </c>
      <c r="B30" s="244"/>
      <c r="C30" s="244"/>
      <c r="D30" s="244"/>
      <c r="E30" s="244"/>
      <c r="F30" s="244"/>
      <c r="G30" s="244"/>
    </row>
    <row r="31" spans="1:7" ht="3.75" customHeight="1">
      <c r="A31" s="77"/>
      <c r="B31" s="77"/>
      <c r="C31" s="77"/>
      <c r="D31" s="77"/>
      <c r="E31" s="77"/>
      <c r="F31" s="77"/>
      <c r="G31" s="77"/>
    </row>
    <row r="32" spans="1:7" ht="12.75">
      <c r="A32" s="7" t="s">
        <v>384</v>
      </c>
      <c r="B32" s="75"/>
      <c r="C32" s="75"/>
      <c r="E32" s="7"/>
      <c r="F32" s="7"/>
      <c r="G32" s="7"/>
    </row>
    <row r="33" spans="1:7" ht="12.75">
      <c r="A33" s="7" t="s">
        <v>383</v>
      </c>
      <c r="B33" s="75"/>
      <c r="C33" s="75"/>
      <c r="E33" s="7"/>
      <c r="F33" s="7"/>
      <c r="G33" s="7"/>
    </row>
    <row r="34" spans="1:7" ht="12.75">
      <c r="A34" s="7" t="s">
        <v>369</v>
      </c>
      <c r="B34" s="75"/>
      <c r="C34" s="75"/>
      <c r="E34" s="7"/>
      <c r="F34" s="7"/>
      <c r="G34" s="7"/>
    </row>
    <row r="35" spans="1:7" ht="12.75">
      <c r="A35" s="7" t="s">
        <v>370</v>
      </c>
      <c r="B35" s="75"/>
      <c r="C35" s="75"/>
      <c r="E35" s="7"/>
      <c r="F35" s="7"/>
      <c r="G35" s="7"/>
    </row>
    <row r="36" spans="1:7" ht="12.75">
      <c r="A36" s="7" t="s">
        <v>371</v>
      </c>
      <c r="B36" s="75"/>
      <c r="C36" s="75"/>
      <c r="E36" s="7"/>
      <c r="F36" s="7"/>
      <c r="G36" s="7"/>
    </row>
    <row r="37" spans="1:8" ht="12.75">
      <c r="A37" s="7"/>
      <c r="H37" s="106"/>
    </row>
    <row r="38" spans="1:7" ht="39.75" customHeight="1">
      <c r="A38" s="258" t="s">
        <v>372</v>
      </c>
      <c r="B38" s="258"/>
      <c r="C38" s="258"/>
      <c r="D38" s="258"/>
      <c r="E38" s="258"/>
      <c r="F38" s="258"/>
      <c r="G38" s="258"/>
    </row>
    <row r="39" spans="1:7" ht="30.75" customHeight="1">
      <c r="A39" s="253" t="s">
        <v>373</v>
      </c>
      <c r="B39" s="253"/>
      <c r="C39" s="253"/>
      <c r="D39" s="253"/>
      <c r="E39" s="253"/>
      <c r="F39" s="253"/>
      <c r="G39" s="253"/>
    </row>
    <row r="40" spans="1:7" ht="34.5" customHeight="1">
      <c r="A40" s="253" t="s">
        <v>381</v>
      </c>
      <c r="B40" s="253"/>
      <c r="C40" s="253"/>
      <c r="D40" s="253"/>
      <c r="E40" s="253"/>
      <c r="F40" s="253"/>
      <c r="G40" s="253"/>
    </row>
    <row r="41" spans="1:7" ht="31.5" customHeight="1">
      <c r="A41" s="256" t="s">
        <v>382</v>
      </c>
      <c r="B41" s="256"/>
      <c r="C41" s="256"/>
      <c r="D41" s="256"/>
      <c r="E41" s="256"/>
      <c r="F41" s="256"/>
      <c r="G41" s="256"/>
    </row>
    <row r="42" spans="1:3" ht="12.75">
      <c r="A42" s="76" t="s">
        <v>375</v>
      </c>
      <c r="B42" s="74"/>
      <c r="C42" s="74"/>
    </row>
    <row r="43" spans="1:3" ht="12.75">
      <c r="A43" s="76" t="s">
        <v>376</v>
      </c>
      <c r="B43" s="74"/>
      <c r="C43" s="74"/>
    </row>
    <row r="44" spans="1:3" ht="12.75">
      <c r="A44" s="76" t="s">
        <v>377</v>
      </c>
      <c r="B44" s="74"/>
      <c r="C44" s="74"/>
    </row>
    <row r="45" spans="1:3" ht="12.75">
      <c r="A45" s="76" t="s">
        <v>378</v>
      </c>
      <c r="B45" s="74"/>
      <c r="C45" s="74"/>
    </row>
    <row r="46" spans="1:3" ht="12.75">
      <c r="A46" s="76" t="s">
        <v>374</v>
      </c>
      <c r="B46" s="74"/>
      <c r="C46" s="74"/>
    </row>
    <row r="47" ht="12.75">
      <c r="A47" s="7"/>
    </row>
    <row r="48" ht="12.75">
      <c r="A48" s="7"/>
    </row>
    <row r="49" spans="1:7" ht="12" customHeight="1">
      <c r="A49" s="247" t="s">
        <v>0</v>
      </c>
      <c r="B49" s="247"/>
      <c r="C49" s="247"/>
      <c r="D49" s="247"/>
      <c r="E49" s="247"/>
      <c r="F49" s="247"/>
      <c r="G49" s="247"/>
    </row>
    <row r="50" spans="1:7" ht="12.75">
      <c r="A50" s="255" t="s">
        <v>326</v>
      </c>
      <c r="B50" s="255"/>
      <c r="C50" s="255"/>
      <c r="D50" s="255"/>
      <c r="E50" s="255"/>
      <c r="F50" s="255"/>
      <c r="G50" s="255"/>
    </row>
    <row r="51" spans="1:7" ht="12.75">
      <c r="A51" s="246" t="s">
        <v>28</v>
      </c>
      <c r="B51" s="246"/>
      <c r="C51" s="246"/>
      <c r="D51" s="246"/>
      <c r="E51" s="246"/>
      <c r="F51" s="246"/>
      <c r="G51" s="246"/>
    </row>
  </sheetData>
  <sheetProtection/>
  <mergeCells count="13">
    <mergeCell ref="B5:D5"/>
    <mergeCell ref="E5:F5"/>
    <mergeCell ref="A25:G25"/>
    <mergeCell ref="A26:G26"/>
    <mergeCell ref="A38:G38"/>
    <mergeCell ref="A39:G39"/>
    <mergeCell ref="A28:G28"/>
    <mergeCell ref="A30:G30"/>
    <mergeCell ref="A49:G49"/>
    <mergeCell ref="A50:G50"/>
    <mergeCell ref="A51:G51"/>
    <mergeCell ref="A40:G40"/>
    <mergeCell ref="A41:G41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2:I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6.25390625" style="0" customWidth="1"/>
    <col min="3" max="3" width="12.125" style="0" customWidth="1"/>
    <col min="4" max="4" width="9.625" style="0" customWidth="1"/>
    <col min="5" max="5" width="12.875" style="0" customWidth="1"/>
    <col min="6" max="6" width="9.875" style="0" customWidth="1"/>
    <col min="7" max="7" width="12.875" style="0" customWidth="1"/>
    <col min="8" max="8" width="8.75390625" style="0" bestFit="1" customWidth="1"/>
  </cols>
  <sheetData>
    <row r="2" spans="2:8" ht="12.75">
      <c r="B2" s="260" t="s">
        <v>359</v>
      </c>
      <c r="C2" s="260"/>
      <c r="D2" s="260"/>
      <c r="E2" s="260"/>
      <c r="F2" s="260"/>
      <c r="G2" s="260"/>
      <c r="H2" s="260"/>
    </row>
    <row r="3" spans="2:9" ht="12.75">
      <c r="B3" s="259" t="s">
        <v>385</v>
      </c>
      <c r="C3" s="259"/>
      <c r="D3" s="259"/>
      <c r="E3" s="259"/>
      <c r="F3" s="259"/>
      <c r="G3" s="259"/>
      <c r="H3" s="259"/>
      <c r="I3" s="230"/>
    </row>
    <row r="4" spans="2:9" ht="13.5" thickBot="1">
      <c r="B4" s="231"/>
      <c r="C4" s="231"/>
      <c r="D4" s="231"/>
      <c r="E4" s="231"/>
      <c r="F4" s="231"/>
      <c r="G4" s="231"/>
      <c r="H4" s="231"/>
      <c r="I4" s="230"/>
    </row>
    <row r="5" spans="2:8" ht="13.5" thickBot="1">
      <c r="B5" s="220" t="s">
        <v>358</v>
      </c>
      <c r="C5" s="218" t="s">
        <v>215</v>
      </c>
      <c r="D5" s="216" t="s">
        <v>357</v>
      </c>
      <c r="E5" s="218">
        <v>2013</v>
      </c>
      <c r="F5" s="216" t="s">
        <v>357</v>
      </c>
      <c r="G5" s="217">
        <v>2012</v>
      </c>
      <c r="H5" s="216" t="s">
        <v>357</v>
      </c>
    </row>
    <row r="6" spans="2:8" ht="12.75">
      <c r="B6" s="229" t="s">
        <v>37</v>
      </c>
      <c r="C6" s="228">
        <v>421573</v>
      </c>
      <c r="D6" s="227">
        <v>15.89599222645246</v>
      </c>
      <c r="E6" s="228">
        <v>356621</v>
      </c>
      <c r="F6" s="227">
        <v>14.549836374978527</v>
      </c>
      <c r="G6" s="228">
        <v>347567</v>
      </c>
      <c r="H6" s="227">
        <v>16.02640273157146</v>
      </c>
    </row>
    <row r="7" spans="2:8" ht="12.75">
      <c r="B7" s="229" t="s">
        <v>93</v>
      </c>
      <c r="C7" s="228">
        <v>215761</v>
      </c>
      <c r="D7" s="227">
        <v>8.135566506326565</v>
      </c>
      <c r="E7" s="228">
        <v>200740</v>
      </c>
      <c r="F7" s="227">
        <v>8.190022892407317</v>
      </c>
      <c r="G7" s="228">
        <v>152198</v>
      </c>
      <c r="H7" s="227">
        <v>7.017888473128096</v>
      </c>
    </row>
    <row r="8" spans="2:8" ht="12.75">
      <c r="B8" s="229" t="s">
        <v>44</v>
      </c>
      <c r="C8" s="228">
        <v>148618</v>
      </c>
      <c r="D8" s="227">
        <v>5.603846955831876</v>
      </c>
      <c r="E8" s="228">
        <v>122282</v>
      </c>
      <c r="F8" s="227">
        <v>4.989002587074582</v>
      </c>
      <c r="G8" s="228">
        <v>128047</v>
      </c>
      <c r="H8" s="227">
        <v>5.904279723246255</v>
      </c>
    </row>
    <row r="9" spans="2:8" ht="12.75">
      <c r="B9" s="229" t="s">
        <v>81</v>
      </c>
      <c r="C9" s="228">
        <v>142486</v>
      </c>
      <c r="D9" s="227">
        <v>5.372631426534206</v>
      </c>
      <c r="E9" s="228">
        <v>131657</v>
      </c>
      <c r="F9" s="227">
        <v>5.371494689377654</v>
      </c>
      <c r="G9" s="228">
        <v>130060</v>
      </c>
      <c r="H9" s="227">
        <v>5.997099665009003</v>
      </c>
    </row>
    <row r="10" spans="2:8" ht="12.75">
      <c r="B10" s="229" t="s">
        <v>43</v>
      </c>
      <c r="C10" s="228">
        <v>138950</v>
      </c>
      <c r="D10" s="227">
        <v>5.23930166273829</v>
      </c>
      <c r="E10" s="228">
        <v>132447</v>
      </c>
      <c r="F10" s="227">
        <v>5.403726023865059</v>
      </c>
      <c r="G10" s="228">
        <v>119293</v>
      </c>
      <c r="H10" s="227">
        <v>5.500630557726581</v>
      </c>
    </row>
    <row r="11" spans="2:9" ht="13.5" thickBot="1">
      <c r="B11" s="232" t="s">
        <v>356</v>
      </c>
      <c r="C11" s="228">
        <v>1584683</v>
      </c>
      <c r="D11" s="227">
        <v>59.7526612221166</v>
      </c>
      <c r="E11" s="228">
        <v>1507284</v>
      </c>
      <c r="F11" s="227">
        <v>61.49591743229686</v>
      </c>
      <c r="G11" s="228">
        <v>1291550</v>
      </c>
      <c r="H11" s="227">
        <v>59.55369884931861</v>
      </c>
      <c r="I11" s="223"/>
    </row>
    <row r="12" spans="2:9" ht="13.5" thickBot="1">
      <c r="B12" s="226" t="s">
        <v>355</v>
      </c>
      <c r="C12" s="225">
        <v>2652071</v>
      </c>
      <c r="D12" s="224">
        <v>100</v>
      </c>
      <c r="E12" s="225">
        <v>2451031</v>
      </c>
      <c r="F12" s="224">
        <v>100</v>
      </c>
      <c r="G12" s="225">
        <v>2168715</v>
      </c>
      <c r="H12" s="224">
        <v>100</v>
      </c>
      <c r="I12" s="223"/>
    </row>
    <row r="13" ht="12.75">
      <c r="B13" s="209" t="s">
        <v>18</v>
      </c>
    </row>
    <row r="14" ht="12.75">
      <c r="B14" s="208"/>
    </row>
    <row r="15" spans="2:8" ht="12.75">
      <c r="B15" s="261" t="s">
        <v>386</v>
      </c>
      <c r="C15" s="261"/>
      <c r="D15" s="261"/>
      <c r="E15" s="261"/>
      <c r="F15" s="261"/>
      <c r="G15" s="261"/>
      <c r="H15" s="261"/>
    </row>
    <row r="16" spans="2:8" ht="12.75">
      <c r="B16" s="261"/>
      <c r="C16" s="261"/>
      <c r="D16" s="261"/>
      <c r="E16" s="261"/>
      <c r="F16" s="261"/>
      <c r="G16" s="261"/>
      <c r="H16" s="261"/>
    </row>
    <row r="17" spans="2:8" ht="12.75">
      <c r="B17" s="261"/>
      <c r="C17" s="261"/>
      <c r="D17" s="261"/>
      <c r="E17" s="261"/>
      <c r="F17" s="261"/>
      <c r="G17" s="261"/>
      <c r="H17" s="261"/>
    </row>
    <row r="18" spans="2:9" ht="12.75">
      <c r="B18" s="261"/>
      <c r="C18" s="261"/>
      <c r="D18" s="261"/>
      <c r="E18" s="261"/>
      <c r="F18" s="261"/>
      <c r="G18" s="261"/>
      <c r="H18" s="261"/>
      <c r="I18" s="222"/>
    </row>
    <row r="19" spans="2:9" ht="12.75">
      <c r="B19" s="261"/>
      <c r="C19" s="261"/>
      <c r="D19" s="261"/>
      <c r="E19" s="261"/>
      <c r="F19" s="261"/>
      <c r="G19" s="261"/>
      <c r="H19" s="261"/>
      <c r="I19" s="222"/>
    </row>
    <row r="22" spans="2:8" ht="12.75">
      <c r="B22" s="260" t="s">
        <v>360</v>
      </c>
      <c r="C22" s="260"/>
      <c r="D22" s="260"/>
      <c r="E22" s="260"/>
      <c r="F22" s="260"/>
      <c r="G22" s="260"/>
      <c r="H22" s="260"/>
    </row>
    <row r="23" spans="2:8" ht="12.75">
      <c r="B23" s="259" t="s">
        <v>385</v>
      </c>
      <c r="C23" s="259"/>
      <c r="D23" s="259"/>
      <c r="E23" s="259"/>
      <c r="F23" s="259"/>
      <c r="G23" s="259"/>
      <c r="H23" s="259"/>
    </row>
    <row r="24" spans="2:8" ht="13.5" thickBot="1">
      <c r="B24" s="221"/>
      <c r="C24" s="221"/>
      <c r="D24" s="221"/>
      <c r="E24" s="221"/>
      <c r="F24" s="221"/>
      <c r="G24" s="221"/>
      <c r="H24" s="221"/>
    </row>
    <row r="25" spans="2:8" ht="13.5" thickBot="1">
      <c r="B25" s="220" t="s">
        <v>358</v>
      </c>
      <c r="C25" s="219" t="s">
        <v>215</v>
      </c>
      <c r="D25" s="216" t="s">
        <v>357</v>
      </c>
      <c r="E25" s="218">
        <v>2013</v>
      </c>
      <c r="F25" s="216" t="s">
        <v>357</v>
      </c>
      <c r="G25" s="217">
        <v>2012</v>
      </c>
      <c r="H25" s="216" t="s">
        <v>357</v>
      </c>
    </row>
    <row r="26" spans="2:8" ht="12.75">
      <c r="B26" s="215" t="s">
        <v>37</v>
      </c>
      <c r="C26" s="214">
        <v>887632</v>
      </c>
      <c r="D26" s="106">
        <v>12.674934492828124</v>
      </c>
      <c r="E26" s="214">
        <v>917876</v>
      </c>
      <c r="F26" s="106">
        <v>13.770799829987162</v>
      </c>
      <c r="G26" s="214">
        <v>869985</v>
      </c>
      <c r="H26" s="106">
        <v>15.512012210125418</v>
      </c>
    </row>
    <row r="27" spans="2:8" ht="12.75">
      <c r="B27" s="215" t="s">
        <v>125</v>
      </c>
      <c r="C27" s="214">
        <v>502776</v>
      </c>
      <c r="D27" s="106">
        <v>7.179386124617131</v>
      </c>
      <c r="E27" s="214">
        <v>331478</v>
      </c>
      <c r="F27" s="106">
        <v>4.9731305601676965</v>
      </c>
      <c r="G27" s="214">
        <v>349479</v>
      </c>
      <c r="H27" s="106">
        <v>6.231282740716703</v>
      </c>
    </row>
    <row r="28" spans="2:8" ht="12.75">
      <c r="B28" s="215" t="s">
        <v>88</v>
      </c>
      <c r="C28" s="214">
        <v>462007</v>
      </c>
      <c r="D28" s="106">
        <v>6.5972254946059214</v>
      </c>
      <c r="E28" s="214">
        <v>466220</v>
      </c>
      <c r="F28" s="106">
        <v>6.994651016843903</v>
      </c>
      <c r="G28" s="214">
        <v>349571</v>
      </c>
      <c r="H28" s="106">
        <v>6.232923119715573</v>
      </c>
    </row>
    <row r="29" spans="2:8" ht="12.75">
      <c r="B29" s="215" t="s">
        <v>81</v>
      </c>
      <c r="C29" s="214">
        <v>440372</v>
      </c>
      <c r="D29" s="106">
        <v>6.288288674220518</v>
      </c>
      <c r="E29" s="214">
        <v>417428</v>
      </c>
      <c r="F29" s="106">
        <v>6.262629626912439</v>
      </c>
      <c r="G29" s="214">
        <v>368051</v>
      </c>
      <c r="H29" s="106">
        <v>6.562425336010241</v>
      </c>
    </row>
    <row r="30" spans="2:8" ht="12.75">
      <c r="B30" s="215" t="s">
        <v>93</v>
      </c>
      <c r="C30" s="214">
        <v>423634</v>
      </c>
      <c r="D30" s="106">
        <v>6.049278528641092</v>
      </c>
      <c r="E30" s="214">
        <v>396127</v>
      </c>
      <c r="F30" s="106">
        <v>5.943052900667764</v>
      </c>
      <c r="G30" s="214">
        <v>317505</v>
      </c>
      <c r="H30" s="106">
        <v>5.661179717783491</v>
      </c>
    </row>
    <row r="31" spans="2:9" ht="13.5" thickBot="1">
      <c r="B31" s="235" t="s">
        <v>356</v>
      </c>
      <c r="C31" s="233">
        <v>4286629</v>
      </c>
      <c r="D31" s="234">
        <v>61.2108866850872</v>
      </c>
      <c r="E31" s="233">
        <v>4136250</v>
      </c>
      <c r="F31" s="234">
        <v>62.055736065421044</v>
      </c>
      <c r="G31" s="233">
        <v>3353869</v>
      </c>
      <c r="H31" s="234">
        <v>59.80017687564857</v>
      </c>
      <c r="I31" s="210"/>
    </row>
    <row r="32" spans="2:9" ht="13.5" thickBot="1">
      <c r="B32" s="213" t="s">
        <v>355</v>
      </c>
      <c r="C32" s="212">
        <v>7003050</v>
      </c>
      <c r="D32" s="211">
        <v>100</v>
      </c>
      <c r="E32" s="212">
        <v>6665379</v>
      </c>
      <c r="F32" s="211">
        <v>100</v>
      </c>
      <c r="G32" s="212">
        <v>5608460</v>
      </c>
      <c r="H32" s="211">
        <v>100</v>
      </c>
      <c r="I32" s="210"/>
    </row>
    <row r="33" ht="12.75">
      <c r="B33" s="209" t="s">
        <v>18</v>
      </c>
    </row>
    <row r="34" ht="12.75">
      <c r="B34" s="208"/>
    </row>
    <row r="35" spans="2:8" ht="12.75">
      <c r="B35" s="261" t="s">
        <v>387</v>
      </c>
      <c r="C35" s="261"/>
      <c r="D35" s="261"/>
      <c r="E35" s="261"/>
      <c r="F35" s="261"/>
      <c r="G35" s="261"/>
      <c r="H35" s="261"/>
    </row>
    <row r="36" spans="2:8" ht="12.75">
      <c r="B36" s="261"/>
      <c r="C36" s="261"/>
      <c r="D36" s="261"/>
      <c r="E36" s="261"/>
      <c r="F36" s="261"/>
      <c r="G36" s="261"/>
      <c r="H36" s="261"/>
    </row>
    <row r="37" spans="2:8" ht="12.75">
      <c r="B37" s="261"/>
      <c r="C37" s="261"/>
      <c r="D37" s="261"/>
      <c r="E37" s="261"/>
      <c r="F37" s="261"/>
      <c r="G37" s="261"/>
      <c r="H37" s="261"/>
    </row>
    <row r="38" spans="2:8" ht="12.75">
      <c r="B38" s="261"/>
      <c r="C38" s="261"/>
      <c r="D38" s="261"/>
      <c r="E38" s="261"/>
      <c r="F38" s="261"/>
      <c r="G38" s="261"/>
      <c r="H38" s="261"/>
    </row>
    <row r="39" spans="2:8" ht="12.75">
      <c r="B39" s="261"/>
      <c r="C39" s="261"/>
      <c r="D39" s="261"/>
      <c r="E39" s="261"/>
      <c r="F39" s="261"/>
      <c r="G39" s="261"/>
      <c r="H39" s="261"/>
    </row>
    <row r="43" spans="1:8" ht="12.75">
      <c r="A43" s="247" t="s">
        <v>0</v>
      </c>
      <c r="B43" s="247"/>
      <c r="C43" s="247"/>
      <c r="D43" s="247"/>
      <c r="E43" s="247"/>
      <c r="F43" s="247"/>
      <c r="G43" s="247"/>
      <c r="H43" s="247"/>
    </row>
    <row r="44" spans="1:8" ht="15">
      <c r="A44" s="239" t="s">
        <v>1</v>
      </c>
      <c r="B44" s="239"/>
      <c r="C44" s="239"/>
      <c r="D44" s="239"/>
      <c r="E44" s="239"/>
      <c r="F44" s="239"/>
      <c r="G44" s="239"/>
      <c r="H44" s="239"/>
    </row>
    <row r="45" spans="1:8" ht="12.75">
      <c r="A45" s="246" t="s">
        <v>28</v>
      </c>
      <c r="B45" s="246"/>
      <c r="C45" s="246"/>
      <c r="D45" s="246"/>
      <c r="E45" s="246"/>
      <c r="F45" s="246"/>
      <c r="G45" s="246"/>
      <c r="H45" s="246"/>
    </row>
  </sheetData>
  <sheetProtection/>
  <mergeCells count="9">
    <mergeCell ref="A44:H44"/>
    <mergeCell ref="A45:H45"/>
    <mergeCell ref="B3:H3"/>
    <mergeCell ref="B2:H2"/>
    <mergeCell ref="A43:H43"/>
    <mergeCell ref="B15:H19"/>
    <mergeCell ref="B35:H39"/>
    <mergeCell ref="B22:H22"/>
    <mergeCell ref="B23:H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O72"/>
  <sheetViews>
    <sheetView showGridLines="0" zoomScale="90" zoomScaleNormal="90" zoomScalePageLayoutView="0" workbookViewId="0" topLeftCell="A1">
      <selection activeCell="P62" sqref="P62"/>
    </sheetView>
  </sheetViews>
  <sheetFormatPr defaultColWidth="9.00390625" defaultRowHeight="12.75"/>
  <cols>
    <col min="1" max="1" width="0.12890625" style="8" customWidth="1"/>
    <col min="2" max="2" width="11.625" style="8" customWidth="1"/>
    <col min="3" max="5" width="12.625" style="8" bestFit="1" customWidth="1"/>
    <col min="6" max="6" width="10.625" style="8" customWidth="1"/>
    <col min="7" max="9" width="12.625" style="8" bestFit="1" customWidth="1"/>
    <col min="10" max="10" width="10.875" style="8" customWidth="1"/>
    <col min="11" max="13" width="11.25390625" style="8" bestFit="1" customWidth="1"/>
    <col min="14" max="14" width="10.375" style="8" customWidth="1"/>
    <col min="15" max="16384" width="9.125" style="8" customWidth="1"/>
  </cols>
  <sheetData>
    <row r="1" spans="2:14" ht="12.75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2:14" ht="12.75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2:15" ht="21.75" customHeight="1">
      <c r="B3" s="272" t="s">
        <v>330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17"/>
    </row>
    <row r="4" spans="2:15" s="19" customFormat="1" ht="19.5" customHeight="1">
      <c r="B4" s="20"/>
      <c r="C4" s="264" t="s">
        <v>21</v>
      </c>
      <c r="D4" s="265"/>
      <c r="E4" s="266"/>
      <c r="F4" s="267" t="s">
        <v>26</v>
      </c>
      <c r="G4" s="264" t="s">
        <v>19</v>
      </c>
      <c r="H4" s="265"/>
      <c r="I4" s="266"/>
      <c r="J4" s="267" t="s">
        <v>26</v>
      </c>
      <c r="K4" s="264" t="s">
        <v>20</v>
      </c>
      <c r="L4" s="265"/>
      <c r="M4" s="266"/>
      <c r="N4" s="267" t="s">
        <v>26</v>
      </c>
      <c r="O4" s="21"/>
    </row>
    <row r="5" spans="2:14" s="19" customFormat="1" ht="19.5" customHeight="1">
      <c r="B5" s="22"/>
      <c r="C5" s="23">
        <v>2012</v>
      </c>
      <c r="D5" s="23">
        <v>2013</v>
      </c>
      <c r="E5" s="23">
        <v>2014</v>
      </c>
      <c r="F5" s="268"/>
      <c r="G5" s="23">
        <v>2012</v>
      </c>
      <c r="H5" s="23">
        <v>2013</v>
      </c>
      <c r="I5" s="23">
        <v>2014</v>
      </c>
      <c r="J5" s="268"/>
      <c r="K5" s="23">
        <v>2012</v>
      </c>
      <c r="L5" s="23">
        <v>2013</v>
      </c>
      <c r="M5" s="23">
        <v>2014</v>
      </c>
      <c r="N5" s="268"/>
    </row>
    <row r="6" spans="2:15" s="19" customFormat="1" ht="19.5" customHeight="1">
      <c r="B6" s="24" t="s">
        <v>22</v>
      </c>
      <c r="C6" s="27">
        <v>2187645</v>
      </c>
      <c r="D6" s="27">
        <v>2366082</v>
      </c>
      <c r="E6" s="27">
        <v>2546641</v>
      </c>
      <c r="F6" s="65">
        <v>7.631138734836747</v>
      </c>
      <c r="G6" s="27">
        <v>1583816</v>
      </c>
      <c r="H6" s="27">
        <v>1696738</v>
      </c>
      <c r="I6" s="27">
        <v>1935584</v>
      </c>
      <c r="J6" s="65">
        <v>14.076775554033679</v>
      </c>
      <c r="K6" s="27">
        <v>603829</v>
      </c>
      <c r="L6" s="27">
        <v>669344</v>
      </c>
      <c r="M6" s="27">
        <v>611057</v>
      </c>
      <c r="N6" s="65">
        <v>-8.708078357317014</v>
      </c>
      <c r="O6" s="21"/>
    </row>
    <row r="7" spans="2:14" s="19" customFormat="1" ht="19.5" customHeight="1">
      <c r="B7" s="24" t="s">
        <v>23</v>
      </c>
      <c r="C7" s="27">
        <v>792329</v>
      </c>
      <c r="D7" s="27">
        <v>892859</v>
      </c>
      <c r="E7" s="27">
        <v>883338</v>
      </c>
      <c r="F7" s="65">
        <v>-1.0663497819924534</v>
      </c>
      <c r="G7" s="27">
        <v>470978</v>
      </c>
      <c r="H7" s="27">
        <v>582729</v>
      </c>
      <c r="I7" s="27">
        <v>574790</v>
      </c>
      <c r="J7" s="65">
        <v>-1.3623828572114998</v>
      </c>
      <c r="K7" s="27">
        <v>321351</v>
      </c>
      <c r="L7" s="27">
        <v>310130</v>
      </c>
      <c r="M7" s="27">
        <v>308548</v>
      </c>
      <c r="N7" s="65">
        <v>-0.5101086641085997</v>
      </c>
    </row>
    <row r="8" spans="2:14" s="19" customFormat="1" ht="19.5" customHeight="1">
      <c r="B8" s="24" t="s">
        <v>24</v>
      </c>
      <c r="C8" s="27">
        <v>2114</v>
      </c>
      <c r="D8" s="27">
        <v>2468</v>
      </c>
      <c r="E8" s="27">
        <v>2644</v>
      </c>
      <c r="F8" s="65">
        <v>7.13128038897893</v>
      </c>
      <c r="G8" s="27">
        <v>1730</v>
      </c>
      <c r="H8" s="27">
        <v>2163</v>
      </c>
      <c r="I8" s="27">
        <v>2305</v>
      </c>
      <c r="J8" s="65">
        <v>6.564956079519186</v>
      </c>
      <c r="K8" s="27">
        <v>384</v>
      </c>
      <c r="L8" s="27">
        <v>305</v>
      </c>
      <c r="M8" s="27">
        <v>339</v>
      </c>
      <c r="N8" s="65">
        <v>11.147540983606557</v>
      </c>
    </row>
    <row r="9" spans="1:14" s="19" customFormat="1" ht="19.5" customHeight="1">
      <c r="A9" s="25"/>
      <c r="B9" s="26" t="s">
        <v>25</v>
      </c>
      <c r="C9" s="27">
        <v>138734</v>
      </c>
      <c r="D9" s="27">
        <v>201267</v>
      </c>
      <c r="E9" s="27">
        <v>168794</v>
      </c>
      <c r="F9" s="65">
        <v>-16.134289277427495</v>
      </c>
      <c r="G9" s="27">
        <v>112191</v>
      </c>
      <c r="H9" s="27">
        <v>169401</v>
      </c>
      <c r="I9" s="27">
        <v>139392</v>
      </c>
      <c r="J9" s="65">
        <v>-17.714771459436484</v>
      </c>
      <c r="K9" s="27">
        <v>26543</v>
      </c>
      <c r="L9" s="27">
        <v>31866</v>
      </c>
      <c r="M9" s="27">
        <v>29402</v>
      </c>
      <c r="N9" s="65">
        <v>-7.732379338479885</v>
      </c>
    </row>
    <row r="10" spans="2:14" s="19" customFormat="1" ht="19.5" customHeight="1">
      <c r="B10" s="24" t="s">
        <v>21</v>
      </c>
      <c r="C10" s="27">
        <v>3120822</v>
      </c>
      <c r="D10" s="27">
        <v>3462676</v>
      </c>
      <c r="E10" s="27">
        <v>3601417</v>
      </c>
      <c r="F10" s="65">
        <v>4.006756624067628</v>
      </c>
      <c r="G10" s="27">
        <v>2168715</v>
      </c>
      <c r="H10" s="27">
        <v>2451031</v>
      </c>
      <c r="I10" s="27">
        <v>2652071</v>
      </c>
      <c r="J10" s="65">
        <v>8.202262639681015</v>
      </c>
      <c r="K10" s="27">
        <v>952107</v>
      </c>
      <c r="L10" s="27">
        <v>1011645</v>
      </c>
      <c r="M10" s="78">
        <v>949346</v>
      </c>
      <c r="N10" s="79">
        <v>-6.158187901882577</v>
      </c>
    </row>
    <row r="11" spans="2:14" s="19" customFormat="1" ht="19.5" customHeight="1">
      <c r="B11" s="24" t="s">
        <v>30</v>
      </c>
      <c r="C11" s="27">
        <v>88537</v>
      </c>
      <c r="D11" s="27">
        <v>137605</v>
      </c>
      <c r="E11" s="27">
        <v>104964</v>
      </c>
      <c r="F11" s="27"/>
      <c r="G11" s="27">
        <v>88469</v>
      </c>
      <c r="H11" s="27">
        <v>137366</v>
      </c>
      <c r="I11" s="27">
        <v>104895</v>
      </c>
      <c r="J11" s="27"/>
      <c r="K11" s="27">
        <v>68</v>
      </c>
      <c r="L11" s="27">
        <v>239</v>
      </c>
      <c r="M11" s="27">
        <v>69</v>
      </c>
      <c r="N11" s="27"/>
    </row>
    <row r="12" spans="2:14" ht="12" customHeight="1"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3"/>
    </row>
    <row r="13" spans="2:14" ht="12.75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2:14" ht="12.75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2:14" ht="12.75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2:14" ht="21.75" customHeight="1">
      <c r="B16" s="263" t="s">
        <v>331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</row>
    <row r="17" spans="2:14" s="19" customFormat="1" ht="19.5" customHeight="1">
      <c r="B17" s="20"/>
      <c r="C17" s="264" t="s">
        <v>21</v>
      </c>
      <c r="D17" s="265"/>
      <c r="E17" s="266"/>
      <c r="F17" s="267" t="s">
        <v>26</v>
      </c>
      <c r="G17" s="264" t="s">
        <v>19</v>
      </c>
      <c r="H17" s="265"/>
      <c r="I17" s="266"/>
      <c r="J17" s="267" t="s">
        <v>26</v>
      </c>
      <c r="K17" s="264" t="s">
        <v>20</v>
      </c>
      <c r="L17" s="265"/>
      <c r="M17" s="266"/>
      <c r="N17" s="267" t="s">
        <v>26</v>
      </c>
    </row>
    <row r="18" spans="2:14" s="19" customFormat="1" ht="19.5" customHeight="1">
      <c r="B18" s="22"/>
      <c r="C18" s="23">
        <v>2012</v>
      </c>
      <c r="D18" s="23">
        <v>2013</v>
      </c>
      <c r="E18" s="23">
        <v>2014</v>
      </c>
      <c r="F18" s="268"/>
      <c r="G18" s="23">
        <v>2012</v>
      </c>
      <c r="H18" s="23">
        <v>2013</v>
      </c>
      <c r="I18" s="23">
        <v>2014</v>
      </c>
      <c r="J18" s="268"/>
      <c r="K18" s="23">
        <v>2012</v>
      </c>
      <c r="L18" s="23">
        <v>2013</v>
      </c>
      <c r="M18" s="23">
        <v>2014</v>
      </c>
      <c r="N18" s="268"/>
    </row>
    <row r="19" spans="2:14" s="19" customFormat="1" ht="19.5" customHeight="1">
      <c r="B19" s="24" t="s">
        <v>22</v>
      </c>
      <c r="C19" s="27">
        <v>1931401</v>
      </c>
      <c r="D19" s="27">
        <v>2086609</v>
      </c>
      <c r="E19" s="27">
        <v>2235881</v>
      </c>
      <c r="F19" s="65">
        <v>7.1538079247237985</v>
      </c>
      <c r="G19" s="27">
        <v>1355752</v>
      </c>
      <c r="H19" s="27">
        <v>1464800</v>
      </c>
      <c r="I19" s="27">
        <v>1603888</v>
      </c>
      <c r="J19" s="65">
        <v>9.495357728017478</v>
      </c>
      <c r="K19" s="27">
        <v>575649</v>
      </c>
      <c r="L19" s="27">
        <v>621809</v>
      </c>
      <c r="M19" s="27">
        <v>631993</v>
      </c>
      <c r="N19" s="65">
        <v>1.6378019616956334</v>
      </c>
    </row>
    <row r="20" spans="2:14" s="19" customFormat="1" ht="19.5" customHeight="1">
      <c r="B20" s="24" t="s">
        <v>23</v>
      </c>
      <c r="C20" s="27">
        <v>779414</v>
      </c>
      <c r="D20" s="27">
        <v>860110</v>
      </c>
      <c r="E20" s="27">
        <v>875785</v>
      </c>
      <c r="F20" s="65">
        <v>1.8224413156456731</v>
      </c>
      <c r="G20" s="27">
        <v>458202</v>
      </c>
      <c r="H20" s="27">
        <v>550966</v>
      </c>
      <c r="I20" s="27">
        <v>556289</v>
      </c>
      <c r="J20" s="65">
        <v>0.9661213214608524</v>
      </c>
      <c r="K20" s="27">
        <v>321212</v>
      </c>
      <c r="L20" s="27">
        <v>309144</v>
      </c>
      <c r="M20" s="27">
        <v>319496</v>
      </c>
      <c r="N20" s="65">
        <v>3.348601299070983</v>
      </c>
    </row>
    <row r="21" spans="1:14" s="19" customFormat="1" ht="19.5" customHeight="1">
      <c r="A21" s="19" t="e">
        <v>#REF!</v>
      </c>
      <c r="B21" s="24" t="s">
        <v>24</v>
      </c>
      <c r="C21" s="27">
        <v>1997</v>
      </c>
      <c r="D21" s="27">
        <v>2268</v>
      </c>
      <c r="E21" s="27">
        <v>2428</v>
      </c>
      <c r="F21" s="65">
        <v>7.054673721340388</v>
      </c>
      <c r="G21" s="27">
        <v>1797</v>
      </c>
      <c r="H21" s="27">
        <v>2098</v>
      </c>
      <c r="I21" s="27">
        <v>2307</v>
      </c>
      <c r="J21" s="65">
        <v>9.96186844613918</v>
      </c>
      <c r="K21" s="27">
        <v>200</v>
      </c>
      <c r="L21" s="27">
        <v>170</v>
      </c>
      <c r="M21" s="27">
        <v>121</v>
      </c>
      <c r="N21" s="65">
        <v>-28.823529411764703</v>
      </c>
    </row>
    <row r="22" spans="1:14" s="19" customFormat="1" ht="19.5" customHeight="1">
      <c r="A22" s="25"/>
      <c r="B22" s="26" t="s">
        <v>25</v>
      </c>
      <c r="C22" s="27">
        <v>141514</v>
      </c>
      <c r="D22" s="27">
        <v>206012</v>
      </c>
      <c r="E22" s="27">
        <v>170351</v>
      </c>
      <c r="F22" s="65">
        <v>-17.31015668990156</v>
      </c>
      <c r="G22" s="27">
        <v>114389</v>
      </c>
      <c r="H22" s="27">
        <v>174152</v>
      </c>
      <c r="I22" s="27">
        <v>140578</v>
      </c>
      <c r="J22" s="65">
        <v>-19.27856125683311</v>
      </c>
      <c r="K22" s="27">
        <v>27125</v>
      </c>
      <c r="L22" s="27">
        <v>31860</v>
      </c>
      <c r="M22" s="27">
        <v>29773</v>
      </c>
      <c r="N22" s="65">
        <v>-6.550533584431889</v>
      </c>
    </row>
    <row r="23" spans="2:14" s="19" customFormat="1" ht="19.5" customHeight="1">
      <c r="B23" s="24" t="s">
        <v>21</v>
      </c>
      <c r="C23" s="27">
        <v>2854326</v>
      </c>
      <c r="D23" s="27">
        <v>3154999</v>
      </c>
      <c r="E23" s="27">
        <v>3284445</v>
      </c>
      <c r="F23" s="65">
        <v>4.102885611057245</v>
      </c>
      <c r="G23" s="27">
        <v>1930140</v>
      </c>
      <c r="H23" s="27">
        <v>2192016</v>
      </c>
      <c r="I23" s="27">
        <v>2303062</v>
      </c>
      <c r="J23" s="65">
        <v>5.065930175692148</v>
      </c>
      <c r="K23" s="27">
        <v>924186</v>
      </c>
      <c r="L23" s="27">
        <v>962983</v>
      </c>
      <c r="M23" s="78">
        <v>981383</v>
      </c>
      <c r="N23" s="79">
        <v>1.9107294728982753</v>
      </c>
    </row>
    <row r="24" spans="2:14" s="19" customFormat="1" ht="19.5" customHeight="1">
      <c r="B24" s="24" t="s">
        <v>30</v>
      </c>
      <c r="C24" s="27">
        <v>88537</v>
      </c>
      <c r="D24" s="27">
        <v>137605</v>
      </c>
      <c r="E24" s="27">
        <v>104964</v>
      </c>
      <c r="F24" s="27"/>
      <c r="G24" s="27">
        <v>88469</v>
      </c>
      <c r="H24" s="27">
        <v>137366</v>
      </c>
      <c r="I24" s="27">
        <v>104895</v>
      </c>
      <c r="J24" s="27"/>
      <c r="K24" s="27">
        <v>68</v>
      </c>
      <c r="L24" s="27">
        <v>239</v>
      </c>
      <c r="M24" s="27">
        <v>69</v>
      </c>
      <c r="N24" s="27"/>
    </row>
    <row r="25" ht="13.5" customHeight="1"/>
    <row r="26" ht="13.5" customHeight="1"/>
    <row r="27" spans="2:14" ht="13.5" customHeight="1">
      <c r="B27" s="262" t="s">
        <v>379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</row>
    <row r="28" spans="2:15" ht="12.75" customHeight="1"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108" t="s">
        <v>214</v>
      </c>
    </row>
    <row r="29" spans="2:14" ht="12.75" customHeight="1"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</row>
    <row r="30" spans="2:14" ht="15.75" customHeight="1"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</row>
    <row r="32" spans="2:15" ht="14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4" ht="21.75" customHeight="1">
      <c r="B33" s="263" t="s">
        <v>333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</row>
    <row r="34" spans="2:15" s="19" customFormat="1" ht="19.5" customHeight="1">
      <c r="B34" s="20"/>
      <c r="C34" s="264" t="s">
        <v>21</v>
      </c>
      <c r="D34" s="265"/>
      <c r="E34" s="266"/>
      <c r="F34" s="267" t="s">
        <v>26</v>
      </c>
      <c r="G34" s="264" t="s">
        <v>19</v>
      </c>
      <c r="H34" s="265"/>
      <c r="I34" s="266"/>
      <c r="J34" s="267" t="s">
        <v>26</v>
      </c>
      <c r="K34" s="264" t="s">
        <v>20</v>
      </c>
      <c r="L34" s="265"/>
      <c r="M34" s="266"/>
      <c r="N34" s="267" t="s">
        <v>26</v>
      </c>
      <c r="O34" s="8"/>
    </row>
    <row r="35" spans="2:15" s="19" customFormat="1" ht="19.5" customHeight="1">
      <c r="B35" s="22"/>
      <c r="C35" s="23">
        <v>2012</v>
      </c>
      <c r="D35" s="23">
        <v>2013</v>
      </c>
      <c r="E35" s="23">
        <v>2014</v>
      </c>
      <c r="F35" s="268"/>
      <c r="G35" s="23">
        <v>2012</v>
      </c>
      <c r="H35" s="23">
        <v>2013</v>
      </c>
      <c r="I35" s="23">
        <v>2014</v>
      </c>
      <c r="J35" s="268"/>
      <c r="K35" s="23">
        <v>2012</v>
      </c>
      <c r="L35" s="23">
        <v>2013</v>
      </c>
      <c r="M35" s="23">
        <v>2014</v>
      </c>
      <c r="N35" s="268"/>
      <c r="O35" s="8"/>
    </row>
    <row r="36" spans="2:15" s="19" customFormat="1" ht="19.5" customHeight="1">
      <c r="B36" s="24" t="s">
        <v>22</v>
      </c>
      <c r="C36" s="27">
        <v>6043847</v>
      </c>
      <c r="D36" s="27">
        <v>6801453</v>
      </c>
      <c r="E36" s="27">
        <v>7204634</v>
      </c>
      <c r="F36" s="65">
        <v>5.927865707518673</v>
      </c>
      <c r="G36" s="27">
        <v>3909380</v>
      </c>
      <c r="H36" s="27">
        <v>4408588</v>
      </c>
      <c r="I36" s="27">
        <v>4797866</v>
      </c>
      <c r="J36" s="65">
        <v>8.829992732366916</v>
      </c>
      <c r="K36" s="27">
        <v>2134467</v>
      </c>
      <c r="L36" s="27">
        <v>2392865</v>
      </c>
      <c r="M36" s="27">
        <v>2406768</v>
      </c>
      <c r="N36" s="65">
        <v>0.5810189876988464</v>
      </c>
      <c r="O36" s="8"/>
    </row>
    <row r="37" spans="1:15" s="19" customFormat="1" ht="19.5" customHeight="1">
      <c r="A37" s="21"/>
      <c r="B37" s="24" t="s">
        <v>23</v>
      </c>
      <c r="C37" s="27">
        <v>2671410</v>
      </c>
      <c r="D37" s="27">
        <v>3153958</v>
      </c>
      <c r="E37" s="27">
        <v>3144353</v>
      </c>
      <c r="F37" s="65">
        <v>-0.30453798053112946</v>
      </c>
      <c r="G37" s="27">
        <v>1521119</v>
      </c>
      <c r="H37" s="27">
        <v>1978009</v>
      </c>
      <c r="I37" s="27">
        <v>1986989</v>
      </c>
      <c r="J37" s="65">
        <v>0.4539918675799756</v>
      </c>
      <c r="K37" s="27">
        <v>1150291</v>
      </c>
      <c r="L37" s="27">
        <v>1175949</v>
      </c>
      <c r="M37" s="27">
        <v>1157364</v>
      </c>
      <c r="N37" s="65">
        <v>-1.5804256817259932</v>
      </c>
      <c r="O37" s="8"/>
    </row>
    <row r="38" spans="1:14" s="19" customFormat="1" ht="19.5" customHeight="1">
      <c r="A38" s="21"/>
      <c r="B38" s="24" t="s">
        <v>24</v>
      </c>
      <c r="C38" s="27">
        <v>10214</v>
      </c>
      <c r="D38" s="27">
        <v>8130</v>
      </c>
      <c r="E38" s="27">
        <v>8764</v>
      </c>
      <c r="F38" s="65">
        <v>7.798277982779828</v>
      </c>
      <c r="G38" s="27">
        <v>8531</v>
      </c>
      <c r="H38" s="27">
        <v>7461</v>
      </c>
      <c r="I38" s="27">
        <v>8181</v>
      </c>
      <c r="J38" s="65">
        <v>9.650180940892641</v>
      </c>
      <c r="K38" s="27">
        <v>1683</v>
      </c>
      <c r="L38" s="27">
        <v>669</v>
      </c>
      <c r="M38" s="27">
        <v>583</v>
      </c>
      <c r="N38" s="65">
        <v>-12.855007473841553</v>
      </c>
    </row>
    <row r="39" spans="1:14" s="19" customFormat="1" ht="19.5" customHeight="1">
      <c r="A39" s="21"/>
      <c r="B39" s="26" t="s">
        <v>25</v>
      </c>
      <c r="C39" s="27">
        <v>255217</v>
      </c>
      <c r="D39" s="27">
        <v>374934</v>
      </c>
      <c r="E39" s="27">
        <v>304238</v>
      </c>
      <c r="F39" s="65">
        <v>-18.855585249670607</v>
      </c>
      <c r="G39" s="27">
        <v>169430</v>
      </c>
      <c r="H39" s="27">
        <v>271321</v>
      </c>
      <c r="I39" s="27">
        <v>210014</v>
      </c>
      <c r="J39" s="65">
        <v>-22.59574452401399</v>
      </c>
      <c r="K39" s="27">
        <v>85787</v>
      </c>
      <c r="L39" s="27">
        <v>103613</v>
      </c>
      <c r="M39" s="27">
        <v>94224</v>
      </c>
      <c r="N39" s="65">
        <v>-9.061604238850338</v>
      </c>
    </row>
    <row r="40" spans="1:15" s="19" customFormat="1" ht="19.5" customHeight="1">
      <c r="A40" s="21"/>
      <c r="B40" s="24" t="s">
        <v>21</v>
      </c>
      <c r="C40" s="27">
        <v>8980688</v>
      </c>
      <c r="D40" s="27">
        <v>10338475</v>
      </c>
      <c r="E40" s="27">
        <v>10661989</v>
      </c>
      <c r="F40" s="65">
        <v>3.1292236040615276</v>
      </c>
      <c r="G40" s="27">
        <v>5608460</v>
      </c>
      <c r="H40" s="27">
        <v>6665379</v>
      </c>
      <c r="I40" s="27">
        <v>7003050</v>
      </c>
      <c r="J40" s="65">
        <v>5.0660435063032425</v>
      </c>
      <c r="K40" s="27">
        <v>3372228</v>
      </c>
      <c r="L40" s="27">
        <v>3673096</v>
      </c>
      <c r="M40" s="78">
        <v>3658939</v>
      </c>
      <c r="N40" s="79">
        <v>-0.38542417622626796</v>
      </c>
      <c r="O40" s="8"/>
    </row>
    <row r="41" spans="2:15" s="19" customFormat="1" ht="19.5" customHeight="1">
      <c r="B41" s="24" t="s">
        <v>30</v>
      </c>
      <c r="C41" s="27">
        <v>125179</v>
      </c>
      <c r="D41" s="27">
        <v>215351</v>
      </c>
      <c r="E41" s="27">
        <v>148035</v>
      </c>
      <c r="F41" s="27"/>
      <c r="G41" s="27">
        <v>125074</v>
      </c>
      <c r="H41" s="27">
        <v>215094</v>
      </c>
      <c r="I41" s="27">
        <v>147925</v>
      </c>
      <c r="J41" s="27"/>
      <c r="K41" s="27">
        <v>105</v>
      </c>
      <c r="L41" s="27">
        <v>257</v>
      </c>
      <c r="M41" s="27">
        <v>110</v>
      </c>
      <c r="N41" s="27"/>
      <c r="O41" s="8"/>
    </row>
    <row r="42" spans="2:14" ht="12.75"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7"/>
    </row>
    <row r="43" spans="2:14" ht="12.7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</row>
    <row r="44" spans="2:14" ht="12.7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</row>
    <row r="45" spans="2:15" ht="14.25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9"/>
    </row>
    <row r="46" spans="2:15" ht="21.75" customHeight="1">
      <c r="B46" s="263" t="s">
        <v>334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19"/>
    </row>
    <row r="47" spans="2:15" s="19" customFormat="1" ht="19.5" customHeight="1">
      <c r="B47" s="20"/>
      <c r="C47" s="264" t="s">
        <v>21</v>
      </c>
      <c r="D47" s="265"/>
      <c r="E47" s="266"/>
      <c r="F47" s="267" t="s">
        <v>26</v>
      </c>
      <c r="G47" s="264" t="s">
        <v>19</v>
      </c>
      <c r="H47" s="265"/>
      <c r="I47" s="266"/>
      <c r="J47" s="267" t="s">
        <v>26</v>
      </c>
      <c r="K47" s="264" t="s">
        <v>20</v>
      </c>
      <c r="L47" s="265"/>
      <c r="M47" s="266"/>
      <c r="N47" s="267" t="s">
        <v>26</v>
      </c>
      <c r="O47" s="8"/>
    </row>
    <row r="48" spans="2:15" s="19" customFormat="1" ht="19.5" customHeight="1">
      <c r="B48" s="22"/>
      <c r="C48" s="23">
        <v>2012</v>
      </c>
      <c r="D48" s="23">
        <v>2013</v>
      </c>
      <c r="E48" s="23">
        <v>2014</v>
      </c>
      <c r="F48" s="268"/>
      <c r="G48" s="23">
        <v>2012</v>
      </c>
      <c r="H48" s="23">
        <v>2013</v>
      </c>
      <c r="I48" s="23">
        <v>2014</v>
      </c>
      <c r="J48" s="268"/>
      <c r="K48" s="23">
        <v>2012</v>
      </c>
      <c r="L48" s="23">
        <v>2013</v>
      </c>
      <c r="M48" s="23">
        <v>2014</v>
      </c>
      <c r="N48" s="268"/>
      <c r="O48" s="8"/>
    </row>
    <row r="49" spans="2:15" s="19" customFormat="1" ht="19.5" customHeight="1">
      <c r="B49" s="24" t="s">
        <v>22</v>
      </c>
      <c r="C49" s="27">
        <v>5807608</v>
      </c>
      <c r="D49" s="27">
        <v>6491176</v>
      </c>
      <c r="E49" s="27">
        <v>6850889</v>
      </c>
      <c r="F49" s="65">
        <v>5.54156904696468</v>
      </c>
      <c r="G49" s="27">
        <v>3624196</v>
      </c>
      <c r="H49" s="27">
        <v>4082534</v>
      </c>
      <c r="I49" s="27">
        <v>4439785</v>
      </c>
      <c r="J49" s="65">
        <v>8.750717079147412</v>
      </c>
      <c r="K49" s="27">
        <v>2183412</v>
      </c>
      <c r="L49" s="27">
        <v>2408642</v>
      </c>
      <c r="M49" s="27">
        <v>2411104</v>
      </c>
      <c r="N49" s="65">
        <v>0.10221527317052514</v>
      </c>
      <c r="O49" s="8"/>
    </row>
    <row r="50" spans="2:15" s="19" customFormat="1" ht="19.5" customHeight="1">
      <c r="B50" s="24" t="s">
        <v>23</v>
      </c>
      <c r="C50" s="27">
        <v>2667104</v>
      </c>
      <c r="D50" s="27">
        <v>3075347</v>
      </c>
      <c r="E50" s="27">
        <v>3073466</v>
      </c>
      <c r="F50" s="65">
        <v>-0.061163829642638695</v>
      </c>
      <c r="G50" s="27">
        <v>1500576</v>
      </c>
      <c r="H50" s="27">
        <v>1894814</v>
      </c>
      <c r="I50" s="27">
        <v>1909187</v>
      </c>
      <c r="J50" s="65">
        <v>0.758544110398171</v>
      </c>
      <c r="K50" s="27">
        <v>1166528</v>
      </c>
      <c r="L50" s="27">
        <v>1180533</v>
      </c>
      <c r="M50" s="27">
        <v>1164279</v>
      </c>
      <c r="N50" s="65">
        <v>-1.3768357174259422</v>
      </c>
      <c r="O50" s="8"/>
    </row>
    <row r="51" spans="2:15" s="19" customFormat="1" ht="19.5" customHeight="1">
      <c r="B51" s="24" t="s">
        <v>24</v>
      </c>
      <c r="C51" s="27">
        <v>8289</v>
      </c>
      <c r="D51" s="27">
        <v>6810</v>
      </c>
      <c r="E51" s="27">
        <v>7555</v>
      </c>
      <c r="F51" s="65">
        <v>10.939794419970632</v>
      </c>
      <c r="G51" s="27">
        <v>6775</v>
      </c>
      <c r="H51" s="27">
        <v>6239</v>
      </c>
      <c r="I51" s="27">
        <v>7179</v>
      </c>
      <c r="J51" s="65">
        <v>15.066517070043275</v>
      </c>
      <c r="K51" s="27">
        <v>1514</v>
      </c>
      <c r="L51" s="27">
        <v>571</v>
      </c>
      <c r="M51" s="27">
        <v>376</v>
      </c>
      <c r="N51" s="65">
        <v>-34.15061295971979</v>
      </c>
      <c r="O51" s="8"/>
    </row>
    <row r="52" spans="1:14" s="19" customFormat="1" ht="19.5" customHeight="1">
      <c r="A52" s="21"/>
      <c r="B52" s="26" t="s">
        <v>25</v>
      </c>
      <c r="C52" s="27">
        <v>261593</v>
      </c>
      <c r="D52" s="27">
        <v>391264</v>
      </c>
      <c r="E52" s="27">
        <v>305507</v>
      </c>
      <c r="F52" s="65">
        <v>-21.917937760693547</v>
      </c>
      <c r="G52" s="27">
        <v>173325</v>
      </c>
      <c r="H52" s="27">
        <v>284947</v>
      </c>
      <c r="I52" s="27">
        <v>210258</v>
      </c>
      <c r="J52" s="65">
        <v>-26.211541093606883</v>
      </c>
      <c r="K52" s="27">
        <v>88268</v>
      </c>
      <c r="L52" s="27">
        <v>106317</v>
      </c>
      <c r="M52" s="27">
        <v>95249</v>
      </c>
      <c r="N52" s="65">
        <v>-10.410376515514923</v>
      </c>
    </row>
    <row r="53" spans="2:14" s="19" customFormat="1" ht="19.5" customHeight="1">
      <c r="B53" s="24" t="s">
        <v>21</v>
      </c>
      <c r="C53" s="27">
        <v>8744594</v>
      </c>
      <c r="D53" s="27">
        <v>9964597</v>
      </c>
      <c r="E53" s="27">
        <v>10237417</v>
      </c>
      <c r="F53" s="65">
        <v>2.7378929624549793</v>
      </c>
      <c r="G53" s="27">
        <v>5304872</v>
      </c>
      <c r="H53" s="27">
        <v>6268534</v>
      </c>
      <c r="I53" s="27">
        <v>6566409</v>
      </c>
      <c r="J53" s="65">
        <v>4.751908500456406</v>
      </c>
      <c r="K53" s="27">
        <v>3439722</v>
      </c>
      <c r="L53" s="27">
        <v>3696063</v>
      </c>
      <c r="M53" s="78">
        <v>3671008</v>
      </c>
      <c r="N53" s="79">
        <v>-0.677883466813201</v>
      </c>
    </row>
    <row r="54" spans="2:15" s="19" customFormat="1" ht="19.5" customHeight="1">
      <c r="B54" s="24" t="s">
        <v>30</v>
      </c>
      <c r="C54" s="27">
        <v>125179</v>
      </c>
      <c r="D54" s="27">
        <v>215351</v>
      </c>
      <c r="E54" s="27">
        <v>148035</v>
      </c>
      <c r="F54" s="27"/>
      <c r="G54" s="27">
        <v>125074</v>
      </c>
      <c r="H54" s="27">
        <v>215094</v>
      </c>
      <c r="I54" s="27">
        <v>147925</v>
      </c>
      <c r="J54" s="27"/>
      <c r="K54" s="27">
        <v>105</v>
      </c>
      <c r="L54" s="27">
        <v>257</v>
      </c>
      <c r="M54" s="27">
        <v>110</v>
      </c>
      <c r="N54" s="27"/>
      <c r="O54" s="8"/>
    </row>
    <row r="55" spans="2:14" ht="15" customHeight="1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2:14" ht="15" customHeight="1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2:14" ht="15" customHeight="1">
      <c r="B57" s="262" t="s">
        <v>380</v>
      </c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</row>
    <row r="58" spans="2:14" ht="15" customHeight="1"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</row>
    <row r="59" spans="2:15" ht="12.75" customHeight="1"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19"/>
    </row>
    <row r="60" spans="2:15" ht="12.75" customHeight="1"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19"/>
    </row>
    <row r="61" ht="12.75">
      <c r="H61" s="72"/>
    </row>
    <row r="63" ht="15">
      <c r="B63" s="18" t="s">
        <v>18</v>
      </c>
    </row>
    <row r="64" ht="15">
      <c r="B64" s="18" t="s">
        <v>207</v>
      </c>
    </row>
    <row r="70" spans="2:15" ht="16.5">
      <c r="B70" s="269" t="s">
        <v>0</v>
      </c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</row>
    <row r="71" spans="2:15" ht="15">
      <c r="B71" s="270" t="s">
        <v>29</v>
      </c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</row>
    <row r="72" spans="2:15" ht="14.25">
      <c r="B72" s="271" t="s">
        <v>36</v>
      </c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</row>
  </sheetData>
  <sheetProtection/>
  <mergeCells count="33">
    <mergeCell ref="C4:E4"/>
    <mergeCell ref="F4:F5"/>
    <mergeCell ref="G4:I4"/>
    <mergeCell ref="B27:N30"/>
    <mergeCell ref="J4:J5"/>
    <mergeCell ref="J17:J18"/>
    <mergeCell ref="K17:M17"/>
    <mergeCell ref="N17:N18"/>
    <mergeCell ref="B70:O70"/>
    <mergeCell ref="B71:O71"/>
    <mergeCell ref="B72:O72"/>
    <mergeCell ref="B3:N3"/>
    <mergeCell ref="B16:N16"/>
    <mergeCell ref="C17:E17"/>
    <mergeCell ref="F17:F18"/>
    <mergeCell ref="G17:I17"/>
    <mergeCell ref="K4:M4"/>
    <mergeCell ref="N4:N5"/>
    <mergeCell ref="B33:N33"/>
    <mergeCell ref="C34:E34"/>
    <mergeCell ref="F34:F35"/>
    <mergeCell ref="G34:I34"/>
    <mergeCell ref="J34:J35"/>
    <mergeCell ref="K34:M34"/>
    <mergeCell ref="N34:N35"/>
    <mergeCell ref="B57:N60"/>
    <mergeCell ref="B46:N46"/>
    <mergeCell ref="C47:E47"/>
    <mergeCell ref="F47:F48"/>
    <mergeCell ref="G47:I47"/>
    <mergeCell ref="J47:J48"/>
    <mergeCell ref="K47:M47"/>
    <mergeCell ref="N47:N48"/>
  </mergeCells>
  <printOptions horizontalCentered="1"/>
  <pageMargins left="0.3937007874015748" right="0" top="0.3937007874015748" bottom="0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J142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24.375" style="33" customWidth="1"/>
    <col min="2" max="8" width="9.125" style="33" customWidth="1"/>
    <col min="9" max="9" width="10.00390625" style="33" customWidth="1"/>
    <col min="10" max="16384" width="9.125" style="33" customWidth="1"/>
  </cols>
  <sheetData>
    <row r="1" spans="1:9" s="28" customFormat="1" ht="36" customHeight="1">
      <c r="A1" s="279" t="s">
        <v>335</v>
      </c>
      <c r="B1" s="279"/>
      <c r="C1" s="279"/>
      <c r="D1" s="279"/>
      <c r="E1" s="279"/>
      <c r="F1" s="279"/>
      <c r="G1" s="279"/>
      <c r="H1" s="279"/>
      <c r="I1" s="279"/>
    </row>
    <row r="2" spans="1:9" ht="7.5" customHeight="1" thickBot="1">
      <c r="A2" s="29"/>
      <c r="B2" s="30"/>
      <c r="C2" s="30"/>
      <c r="D2" s="31"/>
      <c r="E2" s="30"/>
      <c r="F2" s="30"/>
      <c r="G2" s="30"/>
      <c r="H2" s="32"/>
      <c r="I2" s="32"/>
    </row>
    <row r="3" spans="1:9" ht="13.5" thickBot="1">
      <c r="A3" s="34"/>
      <c r="B3" s="275" t="s">
        <v>5</v>
      </c>
      <c r="C3" s="275"/>
      <c r="D3" s="275"/>
      <c r="E3" s="276" t="s">
        <v>31</v>
      </c>
      <c r="F3" s="276"/>
      <c r="G3" s="277"/>
      <c r="H3" s="275" t="s">
        <v>2</v>
      </c>
      <c r="I3" s="275"/>
    </row>
    <row r="4" spans="1:9" ht="13.5" thickBot="1">
      <c r="A4" s="35" t="s">
        <v>32</v>
      </c>
      <c r="B4" s="36">
        <v>2012</v>
      </c>
      <c r="C4" s="36">
        <v>2013</v>
      </c>
      <c r="D4" s="37" t="s">
        <v>215</v>
      </c>
      <c r="E4" s="36">
        <v>2012</v>
      </c>
      <c r="F4" s="36">
        <v>2013</v>
      </c>
      <c r="G4" s="37" t="s">
        <v>215</v>
      </c>
      <c r="H4" s="36" t="s">
        <v>205</v>
      </c>
      <c r="I4" s="36" t="s">
        <v>216</v>
      </c>
    </row>
    <row r="5" spans="1:9" ht="12.75">
      <c r="A5" s="38" t="s">
        <v>37</v>
      </c>
      <c r="B5" s="39">
        <v>347567</v>
      </c>
      <c r="C5" s="39">
        <v>356621</v>
      </c>
      <c r="D5" s="40">
        <v>421573</v>
      </c>
      <c r="E5" s="41">
        <v>16.02640273157146</v>
      </c>
      <c r="F5" s="41">
        <v>14.549836374978527</v>
      </c>
      <c r="G5" s="42">
        <v>15.89599222645246</v>
      </c>
      <c r="H5" s="41">
        <v>2.604965373582658</v>
      </c>
      <c r="I5" s="41">
        <v>18.213173088516925</v>
      </c>
    </row>
    <row r="6" spans="1:9" ht="12.75">
      <c r="A6" s="38" t="s">
        <v>38</v>
      </c>
      <c r="B6" s="39">
        <v>29343</v>
      </c>
      <c r="C6" s="39">
        <v>30637</v>
      </c>
      <c r="D6" s="40">
        <v>32692</v>
      </c>
      <c r="E6" s="41">
        <v>1.3530131898382223</v>
      </c>
      <c r="F6" s="41">
        <v>1.2499637907476486</v>
      </c>
      <c r="G6" s="42">
        <v>1.2326970130136035</v>
      </c>
      <c r="H6" s="41">
        <v>4.409910370446113</v>
      </c>
      <c r="I6" s="41">
        <v>6.707575807030722</v>
      </c>
    </row>
    <row r="7" spans="1:9" ht="12.75">
      <c r="A7" s="38" t="s">
        <v>39</v>
      </c>
      <c r="B7" s="39">
        <v>40333</v>
      </c>
      <c r="C7" s="39">
        <v>47911</v>
      </c>
      <c r="D7" s="40">
        <v>54845</v>
      </c>
      <c r="E7" s="41">
        <v>1.859764883813687</v>
      </c>
      <c r="F7" s="41">
        <v>1.9547284387671962</v>
      </c>
      <c r="G7" s="42">
        <v>2.0680064749397737</v>
      </c>
      <c r="H7" s="41">
        <v>18.78858502962835</v>
      </c>
      <c r="I7" s="41">
        <v>14.472668072050254</v>
      </c>
    </row>
    <row r="8" spans="1:9" ht="12.75">
      <c r="A8" s="38" t="s">
        <v>40</v>
      </c>
      <c r="B8" s="39">
        <v>24875</v>
      </c>
      <c r="C8" s="39">
        <v>25030</v>
      </c>
      <c r="D8" s="40">
        <v>29919</v>
      </c>
      <c r="E8" s="41">
        <v>1.1469925739435565</v>
      </c>
      <c r="F8" s="41">
        <v>1.0212029142022274</v>
      </c>
      <c r="G8" s="42">
        <v>1.1281372180458216</v>
      </c>
      <c r="H8" s="41">
        <v>0.6231155778894504</v>
      </c>
      <c r="I8" s="41">
        <v>19.532560926887726</v>
      </c>
    </row>
    <row r="9" spans="1:9" ht="12.75">
      <c r="A9" s="38" t="s">
        <v>41</v>
      </c>
      <c r="B9" s="39">
        <v>21381</v>
      </c>
      <c r="C9" s="39">
        <v>22856</v>
      </c>
      <c r="D9" s="40">
        <v>22407</v>
      </c>
      <c r="E9" s="41">
        <v>0.9858833456678264</v>
      </c>
      <c r="F9" s="41">
        <v>0.9325055456254939</v>
      </c>
      <c r="G9" s="42">
        <v>0.8448868827418271</v>
      </c>
      <c r="H9" s="41">
        <v>6.89864833263178</v>
      </c>
      <c r="I9" s="41">
        <v>-1.964473223661173</v>
      </c>
    </row>
    <row r="10" spans="1:9" ht="12.75">
      <c r="A10" s="38" t="s">
        <v>42</v>
      </c>
      <c r="B10" s="39">
        <v>111547</v>
      </c>
      <c r="C10" s="39">
        <v>111635</v>
      </c>
      <c r="D10" s="40">
        <v>103345</v>
      </c>
      <c r="E10" s="41">
        <v>5.143460528469624</v>
      </c>
      <c r="F10" s="41">
        <v>4.554613956331029</v>
      </c>
      <c r="G10" s="42">
        <v>3.8967659613939443</v>
      </c>
      <c r="H10" s="41">
        <v>0.0788905125193935</v>
      </c>
      <c r="I10" s="41">
        <v>-7.425986473776149</v>
      </c>
    </row>
    <row r="11" spans="1:9" ht="12.75">
      <c r="A11" s="38" t="s">
        <v>43</v>
      </c>
      <c r="B11" s="39">
        <v>119293</v>
      </c>
      <c r="C11" s="39">
        <v>132447</v>
      </c>
      <c r="D11" s="40">
        <v>138950</v>
      </c>
      <c r="E11" s="41">
        <v>5.500630557726581</v>
      </c>
      <c r="F11" s="41">
        <v>5.403726023865059</v>
      </c>
      <c r="G11" s="42">
        <v>5.23930166273829</v>
      </c>
      <c r="H11" s="41">
        <v>11.026631906314705</v>
      </c>
      <c r="I11" s="41">
        <v>4.9098884836953545</v>
      </c>
    </row>
    <row r="12" spans="1:9" ht="12.75">
      <c r="A12" s="38" t="s">
        <v>44</v>
      </c>
      <c r="B12" s="39">
        <v>128047</v>
      </c>
      <c r="C12" s="39">
        <v>122282</v>
      </c>
      <c r="D12" s="40">
        <v>148618</v>
      </c>
      <c r="E12" s="41">
        <v>5.904279723246255</v>
      </c>
      <c r="F12" s="41">
        <v>4.989002587074582</v>
      </c>
      <c r="G12" s="42">
        <v>5.603846955831876</v>
      </c>
      <c r="H12" s="41">
        <v>-4.502253078947575</v>
      </c>
      <c r="I12" s="41">
        <v>21.53710276246707</v>
      </c>
    </row>
    <row r="13" spans="1:9" ht="12.75">
      <c r="A13" s="38" t="s">
        <v>45</v>
      </c>
      <c r="B13" s="39">
        <v>4756</v>
      </c>
      <c r="C13" s="39">
        <v>6174</v>
      </c>
      <c r="D13" s="40">
        <v>6259</v>
      </c>
      <c r="E13" s="41">
        <v>0.21930036911258513</v>
      </c>
      <c r="F13" s="41">
        <v>0.25189399889271086</v>
      </c>
      <c r="G13" s="42">
        <v>0.23600423970549805</v>
      </c>
      <c r="H13" s="41">
        <v>29.81497056349872</v>
      </c>
      <c r="I13" s="41">
        <v>1.3767411726595356</v>
      </c>
    </row>
    <row r="14" spans="1:9" ht="12.75">
      <c r="A14" s="38" t="s">
        <v>46</v>
      </c>
      <c r="B14" s="39">
        <v>32548</v>
      </c>
      <c r="C14" s="39">
        <v>23884</v>
      </c>
      <c r="D14" s="40">
        <v>24483</v>
      </c>
      <c r="E14" s="41">
        <v>1.500796554641804</v>
      </c>
      <c r="F14" s="41">
        <v>0.9744470796167001</v>
      </c>
      <c r="G14" s="42">
        <v>0.9231653300382984</v>
      </c>
      <c r="H14" s="41">
        <v>-26.619147105812957</v>
      </c>
      <c r="I14" s="41">
        <v>2.5079551163959195</v>
      </c>
    </row>
    <row r="15" spans="1:9" ht="12.75">
      <c r="A15" s="38" t="s">
        <v>47</v>
      </c>
      <c r="B15" s="39">
        <v>41082</v>
      </c>
      <c r="C15" s="39">
        <v>39733</v>
      </c>
      <c r="D15" s="40">
        <v>50019</v>
      </c>
      <c r="E15" s="41">
        <v>1.894301464231123</v>
      </c>
      <c r="F15" s="41">
        <v>1.6210729280861809</v>
      </c>
      <c r="G15" s="42">
        <v>1.8860354794422927</v>
      </c>
      <c r="H15" s="41">
        <v>-3.283676549340342</v>
      </c>
      <c r="I15" s="41">
        <v>25.88780107215665</v>
      </c>
    </row>
    <row r="16" spans="1:9" ht="12.75">
      <c r="A16" s="38" t="s">
        <v>48</v>
      </c>
      <c r="B16" s="39">
        <v>34634</v>
      </c>
      <c r="C16" s="39">
        <v>36834</v>
      </c>
      <c r="D16" s="40">
        <v>38707</v>
      </c>
      <c r="E16" s="41">
        <v>1.5969825449632615</v>
      </c>
      <c r="F16" s="41">
        <v>1.5027961702646764</v>
      </c>
      <c r="G16" s="42">
        <v>1.4595008957150846</v>
      </c>
      <c r="H16" s="41">
        <v>6.352139516082474</v>
      </c>
      <c r="I16" s="41">
        <v>5.084975837541393</v>
      </c>
    </row>
    <row r="17" spans="1:9" ht="12.75">
      <c r="A17" s="38" t="s">
        <v>49</v>
      </c>
      <c r="B17" s="39">
        <v>50514</v>
      </c>
      <c r="C17" s="39">
        <v>67162</v>
      </c>
      <c r="D17" s="40">
        <v>59993</v>
      </c>
      <c r="E17" s="41">
        <v>2.3292133821179823</v>
      </c>
      <c r="F17" s="41">
        <v>2.7401530213204155</v>
      </c>
      <c r="G17" s="42">
        <v>2.262118925172064</v>
      </c>
      <c r="H17" s="41">
        <v>32.9571999841628</v>
      </c>
      <c r="I17" s="41">
        <v>-10.674190762633629</v>
      </c>
    </row>
    <row r="18" spans="1:9" ht="12.75">
      <c r="A18" s="38" t="s">
        <v>50</v>
      </c>
      <c r="B18" s="39">
        <v>302</v>
      </c>
      <c r="C18" s="39">
        <v>244</v>
      </c>
      <c r="D18" s="40">
        <v>320</v>
      </c>
      <c r="E18" s="41">
        <v>0.013925296777123779</v>
      </c>
      <c r="F18" s="41">
        <v>0.009954994449274612</v>
      </c>
      <c r="G18" s="42">
        <v>0.012066041972481128</v>
      </c>
      <c r="H18" s="41">
        <v>-19.205298013245027</v>
      </c>
      <c r="I18" s="41">
        <v>31.147540983606547</v>
      </c>
    </row>
    <row r="19" spans="1:9" ht="12.75">
      <c r="A19" s="38" t="s">
        <v>51</v>
      </c>
      <c r="B19" s="39">
        <v>917</v>
      </c>
      <c r="C19" s="39">
        <v>574</v>
      </c>
      <c r="D19" s="40">
        <v>1765</v>
      </c>
      <c r="E19" s="41">
        <v>0.0422831031278891</v>
      </c>
      <c r="F19" s="41">
        <v>0.023418716450342734</v>
      </c>
      <c r="G19" s="42">
        <v>0.06655176275446623</v>
      </c>
      <c r="H19" s="41">
        <v>-37.40458015267175</v>
      </c>
      <c r="I19" s="41">
        <v>207.49128919860624</v>
      </c>
    </row>
    <row r="20" spans="1:9" ht="12.75">
      <c r="A20" s="43" t="s">
        <v>52</v>
      </c>
      <c r="B20" s="39">
        <v>4409</v>
      </c>
      <c r="C20" s="39">
        <v>4733</v>
      </c>
      <c r="D20" s="40">
        <v>4276</v>
      </c>
      <c r="E20" s="41">
        <v>0.20330011089516142</v>
      </c>
      <c r="F20" s="41">
        <v>0.19310241282138008</v>
      </c>
      <c r="G20" s="42">
        <v>0.1612324858572791</v>
      </c>
      <c r="H20" s="41">
        <v>7.3486051258788905</v>
      </c>
      <c r="I20" s="41">
        <v>-9.655609549968304</v>
      </c>
    </row>
    <row r="21" spans="1:9" ht="12.75">
      <c r="A21" s="38" t="s">
        <v>53</v>
      </c>
      <c r="B21" s="39">
        <v>64215</v>
      </c>
      <c r="C21" s="39">
        <v>58796</v>
      </c>
      <c r="D21" s="40">
        <v>78409</v>
      </c>
      <c r="E21" s="41">
        <v>2.960969975307959</v>
      </c>
      <c r="F21" s="41">
        <v>2.3988272690145496</v>
      </c>
      <c r="G21" s="42">
        <v>2.9565196406883527</v>
      </c>
      <c r="H21" s="41">
        <v>-8.438838277660992</v>
      </c>
      <c r="I21" s="41">
        <v>33.357711408939394</v>
      </c>
    </row>
    <row r="22" spans="1:9" ht="12.75">
      <c r="A22" s="38" t="s">
        <v>54</v>
      </c>
      <c r="B22" s="39">
        <v>6615</v>
      </c>
      <c r="C22" s="39">
        <v>7141</v>
      </c>
      <c r="D22" s="40">
        <v>5929</v>
      </c>
      <c r="E22" s="41">
        <v>0.30501933172408546</v>
      </c>
      <c r="F22" s="41">
        <v>0.2913467842715984</v>
      </c>
      <c r="G22" s="42">
        <v>0.22356113392137691</v>
      </c>
      <c r="H22" s="41">
        <v>7.951625094482239</v>
      </c>
      <c r="I22" s="41">
        <v>-16.972412827335106</v>
      </c>
    </row>
    <row r="23" spans="1:9" ht="12.75">
      <c r="A23" s="38" t="s">
        <v>55</v>
      </c>
      <c r="B23" s="39">
        <v>22425</v>
      </c>
      <c r="C23" s="39">
        <v>20430</v>
      </c>
      <c r="D23" s="40">
        <v>22189</v>
      </c>
      <c r="E23" s="41">
        <v>1.034022451082784</v>
      </c>
      <c r="F23" s="41">
        <v>0.8335267893388537</v>
      </c>
      <c r="G23" s="42">
        <v>0.8366668916480743</v>
      </c>
      <c r="H23" s="41">
        <v>-8.896321070234109</v>
      </c>
      <c r="I23" s="41">
        <v>8.609887420460112</v>
      </c>
    </row>
    <row r="24" spans="1:9" ht="12.75">
      <c r="A24" s="38" t="s">
        <v>56</v>
      </c>
      <c r="B24" s="39">
        <v>5676</v>
      </c>
      <c r="C24" s="39">
        <v>5594</v>
      </c>
      <c r="D24" s="40">
        <v>7490</v>
      </c>
      <c r="E24" s="41">
        <v>0.26172180300316084</v>
      </c>
      <c r="F24" s="41">
        <v>0.22823048749689417</v>
      </c>
      <c r="G24" s="42">
        <v>0.28242079491838645</v>
      </c>
      <c r="H24" s="41">
        <v>-1.4446793516560916</v>
      </c>
      <c r="I24" s="41">
        <v>33.89345727565251</v>
      </c>
    </row>
    <row r="25" spans="1:9" ht="12.75">
      <c r="A25" s="38" t="s">
        <v>57</v>
      </c>
      <c r="B25" s="39">
        <v>21692</v>
      </c>
      <c r="C25" s="39">
        <v>20711</v>
      </c>
      <c r="D25" s="40">
        <v>19176</v>
      </c>
      <c r="E25" s="41">
        <v>1.0002236347330102</v>
      </c>
      <c r="F25" s="41">
        <v>0.8449913526185512</v>
      </c>
      <c r="G25" s="42">
        <v>0.7230575652009317</v>
      </c>
      <c r="H25" s="41">
        <v>-4.522404573114514</v>
      </c>
      <c r="I25" s="41">
        <v>-7.411520448071073</v>
      </c>
    </row>
    <row r="26" spans="1:9" ht="13.5" thickBot="1">
      <c r="A26" s="38" t="s">
        <v>58</v>
      </c>
      <c r="B26" s="39">
        <v>2929</v>
      </c>
      <c r="C26" s="39">
        <v>2690</v>
      </c>
      <c r="D26" s="40">
        <v>2866</v>
      </c>
      <c r="E26" s="41">
        <v>0.1350569346364091</v>
      </c>
      <c r="F26" s="41">
        <v>0.1097497338874947</v>
      </c>
      <c r="G26" s="42">
        <v>0.10806648841603411</v>
      </c>
      <c r="H26" s="41">
        <v>-8.159781495390916</v>
      </c>
      <c r="I26" s="41">
        <v>6.542750929368026</v>
      </c>
    </row>
    <row r="27" spans="1:9" ht="13.5" thickBot="1">
      <c r="A27" s="44" t="s">
        <v>59</v>
      </c>
      <c r="B27" s="45">
        <v>1115100</v>
      </c>
      <c r="C27" s="45">
        <v>1144119</v>
      </c>
      <c r="D27" s="45">
        <v>1274230</v>
      </c>
      <c r="E27" s="46">
        <v>51.41754449063155</v>
      </c>
      <c r="F27" s="46">
        <v>46.67909137012139</v>
      </c>
      <c r="G27" s="47">
        <v>48.046602070608216</v>
      </c>
      <c r="H27" s="47">
        <v>2.602367500672571</v>
      </c>
      <c r="I27" s="47">
        <v>11.372156218015789</v>
      </c>
    </row>
    <row r="28" spans="1:9" ht="12.75">
      <c r="A28" s="38" t="s">
        <v>60</v>
      </c>
      <c r="B28" s="39">
        <v>48993</v>
      </c>
      <c r="C28" s="39">
        <v>51823</v>
      </c>
      <c r="D28" s="40">
        <v>49917</v>
      </c>
      <c r="E28" s="41">
        <v>2.2590796854358457</v>
      </c>
      <c r="F28" s="41">
        <v>2.114334743216222</v>
      </c>
      <c r="G28" s="42">
        <v>1.8821894285635643</v>
      </c>
      <c r="H28" s="41">
        <v>5.77633539485231</v>
      </c>
      <c r="I28" s="41">
        <v>-3.677903633521794</v>
      </c>
    </row>
    <row r="29" spans="1:9" ht="12.75">
      <c r="A29" s="38" t="s">
        <v>61</v>
      </c>
      <c r="B29" s="39">
        <v>12671</v>
      </c>
      <c r="C29" s="39">
        <v>12681</v>
      </c>
      <c r="D29" s="40">
        <v>14487</v>
      </c>
      <c r="E29" s="41">
        <v>0.5842630313342233</v>
      </c>
      <c r="F29" s="41">
        <v>0.5173741172592269</v>
      </c>
      <c r="G29" s="42">
        <v>0.5462523439229191</v>
      </c>
      <c r="H29" s="41">
        <v>0.07892036934732971</v>
      </c>
      <c r="I29" s="41">
        <v>14.241779039507918</v>
      </c>
    </row>
    <row r="30" spans="1:9" ht="12.75">
      <c r="A30" s="29" t="s">
        <v>62</v>
      </c>
      <c r="B30" s="39">
        <v>17342</v>
      </c>
      <c r="C30" s="39">
        <v>15583</v>
      </c>
      <c r="D30" s="40">
        <v>12055</v>
      </c>
      <c r="E30" s="41">
        <v>0.7996440288373531</v>
      </c>
      <c r="F30" s="41">
        <v>0.6357732725534683</v>
      </c>
      <c r="G30" s="42">
        <v>0.45455042493206255</v>
      </c>
      <c r="H30" s="41">
        <v>-10.143005420366734</v>
      </c>
      <c r="I30" s="41">
        <v>-22.640056471796186</v>
      </c>
    </row>
    <row r="31" spans="1:9" ht="12.75">
      <c r="A31" s="38" t="s">
        <v>63</v>
      </c>
      <c r="B31" s="39">
        <v>10717</v>
      </c>
      <c r="C31" s="39">
        <v>12308</v>
      </c>
      <c r="D31" s="40">
        <v>10939</v>
      </c>
      <c r="E31" s="41">
        <v>0.49416359457097864</v>
      </c>
      <c r="F31" s="41">
        <v>0.502156031482262</v>
      </c>
      <c r="G31" s="42">
        <v>0.4124701035530346</v>
      </c>
      <c r="H31" s="41">
        <v>14.845572454978068</v>
      </c>
      <c r="I31" s="41">
        <v>-11.122846928826775</v>
      </c>
    </row>
    <row r="32" spans="1:9" ht="12.75">
      <c r="A32" s="38" t="s">
        <v>64</v>
      </c>
      <c r="B32" s="39">
        <v>2454</v>
      </c>
      <c r="C32" s="39">
        <v>2510</v>
      </c>
      <c r="D32" s="40">
        <v>2745</v>
      </c>
      <c r="E32" s="41">
        <v>0.11315456387768794</v>
      </c>
      <c r="F32" s="41">
        <v>0.10240588552327572</v>
      </c>
      <c r="G32" s="42">
        <v>0.10350401629518968</v>
      </c>
      <c r="H32" s="41">
        <v>2.281988590057054</v>
      </c>
      <c r="I32" s="41">
        <v>9.362549800796799</v>
      </c>
    </row>
    <row r="33" spans="1:9" ht="12.75">
      <c r="A33" s="38" t="s">
        <v>65</v>
      </c>
      <c r="B33" s="39">
        <v>2116</v>
      </c>
      <c r="C33" s="39">
        <v>2055</v>
      </c>
      <c r="D33" s="40">
        <v>3079</v>
      </c>
      <c r="E33" s="41">
        <v>0.09756929794832424</v>
      </c>
      <c r="F33" s="41">
        <v>0.0838422688248333</v>
      </c>
      <c r="G33" s="42">
        <v>0.11609794760396686</v>
      </c>
      <c r="H33" s="41">
        <v>-2.882797731568999</v>
      </c>
      <c r="I33" s="41">
        <v>49.82968369829683</v>
      </c>
    </row>
    <row r="34" spans="1:9" ht="13.5" thickBot="1">
      <c r="A34" s="49" t="s">
        <v>66</v>
      </c>
      <c r="B34" s="39">
        <v>14514</v>
      </c>
      <c r="C34" s="39">
        <v>17016</v>
      </c>
      <c r="D34" s="40">
        <v>20917</v>
      </c>
      <c r="E34" s="41">
        <v>0.6692442298780614</v>
      </c>
      <c r="F34" s="41">
        <v>0.6942384653641671</v>
      </c>
      <c r="G34" s="42">
        <v>0.7887043748074618</v>
      </c>
      <c r="H34" s="41">
        <v>17.238528317486555</v>
      </c>
      <c r="I34" s="41">
        <v>22.925481899388814</v>
      </c>
    </row>
    <row r="35" spans="1:9" ht="13.5" thickBot="1">
      <c r="A35" s="44" t="s">
        <v>67</v>
      </c>
      <c r="B35" s="45">
        <v>1223907</v>
      </c>
      <c r="C35" s="45">
        <v>1258095</v>
      </c>
      <c r="D35" s="45">
        <v>1388369</v>
      </c>
      <c r="E35" s="46">
        <v>56.43466292251402</v>
      </c>
      <c r="F35" s="46">
        <v>51.32921615434485</v>
      </c>
      <c r="G35" s="47">
        <v>52.35037071028641</v>
      </c>
      <c r="H35" s="47">
        <v>2.793349494691995</v>
      </c>
      <c r="I35" s="47">
        <v>10.354861914243358</v>
      </c>
    </row>
    <row r="36" spans="1:9" ht="12.75">
      <c r="A36" s="51" t="s">
        <v>68</v>
      </c>
      <c r="B36" s="39">
        <v>2853</v>
      </c>
      <c r="C36" s="39">
        <v>4092</v>
      </c>
      <c r="D36" s="40">
        <v>6658</v>
      </c>
      <c r="E36" s="41">
        <v>0.13155255531501373</v>
      </c>
      <c r="F36" s="41">
        <v>0.1669501528132447</v>
      </c>
      <c r="G36" s="42">
        <v>0.2510490857899355</v>
      </c>
      <c r="H36" s="41">
        <v>43.4279705573081</v>
      </c>
      <c r="I36" s="41">
        <v>62.70772238514175</v>
      </c>
    </row>
    <row r="37" spans="1:9" ht="12.75">
      <c r="A37" s="38" t="s">
        <v>69</v>
      </c>
      <c r="B37" s="39">
        <v>1953</v>
      </c>
      <c r="C37" s="39">
        <v>1985</v>
      </c>
      <c r="D37" s="40">
        <v>2029</v>
      </c>
      <c r="E37" s="41">
        <v>0.09005332650901571</v>
      </c>
      <c r="F37" s="41">
        <v>0.0809863277943037</v>
      </c>
      <c r="G37" s="42">
        <v>0.07650624738176316</v>
      </c>
      <c r="H37" s="41">
        <v>1.6385048643113151</v>
      </c>
      <c r="I37" s="41">
        <v>2.216624685138541</v>
      </c>
    </row>
    <row r="38" spans="1:9" ht="12.75">
      <c r="A38" s="38" t="s">
        <v>70</v>
      </c>
      <c r="B38" s="39">
        <v>5233</v>
      </c>
      <c r="C38" s="39">
        <v>6193</v>
      </c>
      <c r="D38" s="40">
        <v>6234</v>
      </c>
      <c r="E38" s="41">
        <v>0.24129496037976406</v>
      </c>
      <c r="F38" s="41">
        <v>0.25266918288671175</v>
      </c>
      <c r="G38" s="42">
        <v>0.23506158017639797</v>
      </c>
      <c r="H38" s="41">
        <v>18.34511752340913</v>
      </c>
      <c r="I38" s="41">
        <v>0.6620377845954977</v>
      </c>
    </row>
    <row r="39" spans="1:9" ht="12.75">
      <c r="A39" s="51" t="s">
        <v>71</v>
      </c>
      <c r="B39" s="39">
        <v>302</v>
      </c>
      <c r="C39" s="39">
        <v>451</v>
      </c>
      <c r="D39" s="40">
        <v>442</v>
      </c>
      <c r="E39" s="41">
        <v>0.013925296777123779</v>
      </c>
      <c r="F39" s="41">
        <v>0.018400420068126436</v>
      </c>
      <c r="G39" s="42">
        <v>0.016666220474489558</v>
      </c>
      <c r="H39" s="41">
        <v>49.33774834437085</v>
      </c>
      <c r="I39" s="41">
        <v>-1.9955654101995464</v>
      </c>
    </row>
    <row r="40" spans="1:9" ht="12.75">
      <c r="A40" s="38" t="s">
        <v>72</v>
      </c>
      <c r="B40" s="39">
        <v>5776</v>
      </c>
      <c r="C40" s="39">
        <v>7346</v>
      </c>
      <c r="D40" s="40">
        <v>10249</v>
      </c>
      <c r="E40" s="41">
        <v>0.26633282842604955</v>
      </c>
      <c r="F40" s="41">
        <v>0.29971061157529216</v>
      </c>
      <c r="G40" s="42">
        <v>0.3864527005498722</v>
      </c>
      <c r="H40" s="41">
        <v>27.18144044321329</v>
      </c>
      <c r="I40" s="41">
        <v>39.51810509120611</v>
      </c>
    </row>
    <row r="41" spans="1:9" ht="12.75">
      <c r="A41" s="38" t="s">
        <v>73</v>
      </c>
      <c r="B41" s="39">
        <v>1839</v>
      </c>
      <c r="C41" s="39">
        <v>543</v>
      </c>
      <c r="D41" s="40">
        <v>657</v>
      </c>
      <c r="E41" s="41">
        <v>0.08479675752692263</v>
      </c>
      <c r="F41" s="41">
        <v>0.02215394256539391</v>
      </c>
      <c r="G41" s="42">
        <v>0.02477309242475032</v>
      </c>
      <c r="H41" s="41">
        <v>-70.47308319738988</v>
      </c>
      <c r="I41" s="41">
        <v>20.994475138121544</v>
      </c>
    </row>
    <row r="42" spans="1:9" ht="12.75">
      <c r="A42" s="38" t="s">
        <v>74</v>
      </c>
      <c r="B42" s="39">
        <v>3299</v>
      </c>
      <c r="C42" s="39">
        <v>4705</v>
      </c>
      <c r="D42" s="40">
        <v>5399</v>
      </c>
      <c r="E42" s="41">
        <v>0.1521177287010972</v>
      </c>
      <c r="F42" s="41">
        <v>0.19196003640916823</v>
      </c>
      <c r="G42" s="42">
        <v>0.20357675190445504</v>
      </c>
      <c r="H42" s="41">
        <v>42.618975447105186</v>
      </c>
      <c r="I42" s="41">
        <v>14.750265674814031</v>
      </c>
    </row>
    <row r="43" spans="1:9" ht="12.75">
      <c r="A43" s="38" t="s">
        <v>75</v>
      </c>
      <c r="B43" s="39">
        <v>6182</v>
      </c>
      <c r="C43" s="39">
        <v>5814</v>
      </c>
      <c r="D43" s="40">
        <v>7108</v>
      </c>
      <c r="E43" s="41">
        <v>0.28505359164297756</v>
      </c>
      <c r="F43" s="41">
        <v>0.2372063021642729</v>
      </c>
      <c r="G43" s="42">
        <v>0.2680169573137371</v>
      </c>
      <c r="H43" s="41">
        <v>-5.952766095114853</v>
      </c>
      <c r="I43" s="41">
        <v>22.256621947024428</v>
      </c>
    </row>
    <row r="44" spans="1:9" ht="12.75">
      <c r="A44" s="38" t="s">
        <v>76</v>
      </c>
      <c r="B44" s="39">
        <v>5486</v>
      </c>
      <c r="C44" s="39">
        <v>4386</v>
      </c>
      <c r="D44" s="40">
        <v>4552</v>
      </c>
      <c r="E44" s="41">
        <v>0.2529608546996724</v>
      </c>
      <c r="F44" s="41">
        <v>0.17894510514146905</v>
      </c>
      <c r="G44" s="42">
        <v>0.17163944705854406</v>
      </c>
      <c r="H44" s="41">
        <v>-20.05103900838499</v>
      </c>
      <c r="I44" s="41">
        <v>3.784769721842224</v>
      </c>
    </row>
    <row r="45" spans="1:9" ht="12.75">
      <c r="A45" s="38" t="s">
        <v>77</v>
      </c>
      <c r="B45" s="39">
        <v>4236</v>
      </c>
      <c r="C45" s="39">
        <v>4175</v>
      </c>
      <c r="D45" s="40">
        <v>4322</v>
      </c>
      <c r="E45" s="41">
        <v>0.19532303691356404</v>
      </c>
      <c r="F45" s="41">
        <v>0.17033648289230124</v>
      </c>
      <c r="G45" s="42">
        <v>0.16296697939082325</v>
      </c>
      <c r="H45" s="41">
        <v>-1.4400377714825225</v>
      </c>
      <c r="I45" s="41">
        <v>3.5209580838323262</v>
      </c>
    </row>
    <row r="46" spans="1:9" ht="12.75">
      <c r="A46" s="38" t="s">
        <v>78</v>
      </c>
      <c r="B46" s="39">
        <v>12720</v>
      </c>
      <c r="C46" s="39">
        <v>12830</v>
      </c>
      <c r="D46" s="40">
        <v>12933</v>
      </c>
      <c r="E46" s="41">
        <v>0.5865224337914388</v>
      </c>
      <c r="F46" s="41">
        <v>0.523453191738497</v>
      </c>
      <c r="G46" s="42">
        <v>0.48765662759405765</v>
      </c>
      <c r="H46" s="41">
        <v>0.8647798742138235</v>
      </c>
      <c r="I46" s="41">
        <v>0.8028059236165177</v>
      </c>
    </row>
    <row r="47" spans="1:9" ht="12.75">
      <c r="A47" s="38" t="s">
        <v>79</v>
      </c>
      <c r="B47" s="39">
        <v>12913</v>
      </c>
      <c r="C47" s="39">
        <v>12043</v>
      </c>
      <c r="D47" s="40">
        <v>12099</v>
      </c>
      <c r="E47" s="41">
        <v>0.5954217128576139</v>
      </c>
      <c r="F47" s="41">
        <v>0.4913442547238285</v>
      </c>
      <c r="G47" s="42">
        <v>0.4562095057032787</v>
      </c>
      <c r="H47" s="41">
        <v>-6.737396422210168</v>
      </c>
      <c r="I47" s="41">
        <v>0.46500041517893465</v>
      </c>
    </row>
    <row r="48" spans="1:9" ht="12.75">
      <c r="A48" s="38" t="s">
        <v>80</v>
      </c>
      <c r="B48" s="39">
        <v>3914</v>
      </c>
      <c r="C48" s="39">
        <v>4405</v>
      </c>
      <c r="D48" s="40">
        <v>5055</v>
      </c>
      <c r="E48" s="41">
        <v>0.1804755350518625</v>
      </c>
      <c r="F48" s="41">
        <v>0.17972028913546995</v>
      </c>
      <c r="G48" s="42">
        <v>0.19060575678403782</v>
      </c>
      <c r="H48" s="41">
        <v>12.544711292795085</v>
      </c>
      <c r="I48" s="41">
        <v>14.755959137343936</v>
      </c>
    </row>
    <row r="49" spans="1:9" ht="12.75">
      <c r="A49" s="38" t="s">
        <v>81</v>
      </c>
      <c r="B49" s="39">
        <v>130060</v>
      </c>
      <c r="C49" s="39">
        <v>131657</v>
      </c>
      <c r="D49" s="40">
        <v>142486</v>
      </c>
      <c r="E49" s="41">
        <v>5.997099665009003</v>
      </c>
      <c r="F49" s="41">
        <v>5.371494689377654</v>
      </c>
      <c r="G49" s="42">
        <v>5.372631426534206</v>
      </c>
      <c r="H49" s="41">
        <v>1.2278948177764164</v>
      </c>
      <c r="I49" s="41">
        <v>8.225160834592927</v>
      </c>
    </row>
    <row r="50" spans="1:9" ht="12.75">
      <c r="A50" s="38" t="s">
        <v>82</v>
      </c>
      <c r="B50" s="39">
        <v>28090</v>
      </c>
      <c r="C50" s="39">
        <v>30299</v>
      </c>
      <c r="D50" s="40">
        <v>30818</v>
      </c>
      <c r="E50" s="41">
        <v>1.2952370412894272</v>
      </c>
      <c r="F50" s="41">
        <v>1.2361736754859485</v>
      </c>
      <c r="G50" s="42">
        <v>1.1620352547122605</v>
      </c>
      <c r="H50" s="41">
        <v>7.864008543965824</v>
      </c>
      <c r="I50" s="41">
        <v>1.7129278193999795</v>
      </c>
    </row>
    <row r="51" spans="1:9" ht="13.5" thickBot="1">
      <c r="A51" s="49" t="s">
        <v>83</v>
      </c>
      <c r="B51" s="39">
        <v>265</v>
      </c>
      <c r="C51" s="39">
        <v>227</v>
      </c>
      <c r="D51" s="40">
        <v>237</v>
      </c>
      <c r="E51" s="41">
        <v>0.012219217370654975</v>
      </c>
      <c r="F51" s="41">
        <v>0.009261408770431709</v>
      </c>
      <c r="G51" s="42">
        <v>0.008936412335868836</v>
      </c>
      <c r="H51" s="41">
        <v>-14.339622641509436</v>
      </c>
      <c r="I51" s="41">
        <v>4.4052863436123175</v>
      </c>
    </row>
    <row r="52" spans="1:9" ht="13.5" thickBot="1">
      <c r="A52" s="50" t="s">
        <v>84</v>
      </c>
      <c r="B52" s="45">
        <v>1340221</v>
      </c>
      <c r="C52" s="45">
        <v>1375270</v>
      </c>
      <c r="D52" s="45">
        <v>1525508</v>
      </c>
      <c r="E52" s="46">
        <v>61.79793103289275</v>
      </c>
      <c r="F52" s="46">
        <v>56.1098574436635</v>
      </c>
      <c r="G52" s="47">
        <v>57.52138611673669</v>
      </c>
      <c r="H52" s="47">
        <v>2.61516570774522</v>
      </c>
      <c r="I52" s="47">
        <v>10.924254873588453</v>
      </c>
    </row>
    <row r="53" spans="1:9" ht="12.75">
      <c r="A53" s="51" t="s">
        <v>85</v>
      </c>
      <c r="B53" s="39">
        <v>40249</v>
      </c>
      <c r="C53" s="39">
        <v>42399</v>
      </c>
      <c r="D53" s="40">
        <v>41273</v>
      </c>
      <c r="E53" s="41">
        <v>1.8558916224584603</v>
      </c>
      <c r="F53" s="41">
        <v>1.7298434821917796</v>
      </c>
      <c r="G53" s="42">
        <v>1.5562554697819178</v>
      </c>
      <c r="H53" s="41">
        <v>5.3417476210589</v>
      </c>
      <c r="I53" s="41">
        <v>-2.6557230123352014</v>
      </c>
    </row>
    <row r="54" spans="1:9" ht="12.75">
      <c r="A54" s="51" t="s">
        <v>86</v>
      </c>
      <c r="B54" s="39">
        <v>5381</v>
      </c>
      <c r="C54" s="39">
        <v>6630</v>
      </c>
      <c r="D54" s="40">
        <v>7414</v>
      </c>
      <c r="E54" s="41">
        <v>0.2481192780056393</v>
      </c>
      <c r="F54" s="41">
        <v>0.27049841474873226</v>
      </c>
      <c r="G54" s="42">
        <v>0.27955510994992216</v>
      </c>
      <c r="H54" s="41">
        <v>23.211299015052973</v>
      </c>
      <c r="I54" s="41">
        <v>11.82503770739065</v>
      </c>
    </row>
    <row r="55" spans="1:9" ht="12.75">
      <c r="A55" s="38" t="s">
        <v>87</v>
      </c>
      <c r="B55" s="39">
        <v>4889</v>
      </c>
      <c r="C55" s="39">
        <v>4528</v>
      </c>
      <c r="D55" s="40">
        <v>4103</v>
      </c>
      <c r="E55" s="41">
        <v>0.22543303292502703</v>
      </c>
      <c r="F55" s="41">
        <v>0.18473858551768624</v>
      </c>
      <c r="G55" s="42">
        <v>0.15470928191590647</v>
      </c>
      <c r="H55" s="41">
        <v>-7.383923092656985</v>
      </c>
      <c r="I55" s="41">
        <v>-9.38604240282686</v>
      </c>
    </row>
    <row r="56" spans="1:9" ht="12.75">
      <c r="A56" s="38" t="s">
        <v>88</v>
      </c>
      <c r="B56" s="39">
        <v>108256</v>
      </c>
      <c r="C56" s="39">
        <v>133729</v>
      </c>
      <c r="D56" s="40">
        <v>136493</v>
      </c>
      <c r="E56" s="41">
        <v>4.991711681802357</v>
      </c>
      <c r="F56" s="41">
        <v>5.45603054388133</v>
      </c>
      <c r="G56" s="42">
        <v>5.146657084218333</v>
      </c>
      <c r="H56" s="41">
        <v>23.530335501034585</v>
      </c>
      <c r="I56" s="41">
        <v>2.0668665734433063</v>
      </c>
    </row>
    <row r="57" spans="1:9" ht="12.75">
      <c r="A57" s="38" t="s">
        <v>89</v>
      </c>
      <c r="B57" s="39">
        <v>14700</v>
      </c>
      <c r="C57" s="39">
        <v>16289</v>
      </c>
      <c r="D57" s="40">
        <v>15891</v>
      </c>
      <c r="E57" s="41">
        <v>0.6778207371646343</v>
      </c>
      <c r="F57" s="41">
        <v>0.6645774778042384</v>
      </c>
      <c r="G57" s="42">
        <v>0.5991921030771801</v>
      </c>
      <c r="H57" s="41">
        <v>10.809523809523796</v>
      </c>
      <c r="I57" s="41">
        <v>-2.4433666891767416</v>
      </c>
    </row>
    <row r="58" spans="1:10" ht="12.75">
      <c r="A58" s="38" t="s">
        <v>90</v>
      </c>
      <c r="B58" s="39">
        <v>3864</v>
      </c>
      <c r="C58" s="39">
        <v>5762</v>
      </c>
      <c r="D58" s="40">
        <v>7423</v>
      </c>
      <c r="E58" s="41">
        <v>0.17817002234041818</v>
      </c>
      <c r="F58" s="41">
        <v>0.23508474597016524</v>
      </c>
      <c r="G58" s="42">
        <v>0.2798944673803982</v>
      </c>
      <c r="H58" s="41">
        <v>49.120082815734975</v>
      </c>
      <c r="I58" s="41">
        <v>28.82679625130163</v>
      </c>
      <c r="J58" s="53"/>
    </row>
    <row r="59" spans="1:9" ht="12.75">
      <c r="A59" s="38" t="s">
        <v>91</v>
      </c>
      <c r="B59" s="39">
        <v>6260</v>
      </c>
      <c r="C59" s="39">
        <v>6289</v>
      </c>
      <c r="D59" s="40">
        <v>5754</v>
      </c>
      <c r="E59" s="41">
        <v>0.28865019147283066</v>
      </c>
      <c r="F59" s="41">
        <v>0.2565859020142952</v>
      </c>
      <c r="G59" s="42">
        <v>0.2169625172176763</v>
      </c>
      <c r="H59" s="41">
        <v>0.46325878594248593</v>
      </c>
      <c r="I59" s="41">
        <v>-8.506916838925108</v>
      </c>
    </row>
    <row r="60" spans="1:9" ht="12.75">
      <c r="A60" s="38" t="s">
        <v>92</v>
      </c>
      <c r="B60" s="39">
        <v>7875</v>
      </c>
      <c r="C60" s="39">
        <v>9355</v>
      </c>
      <c r="D60" s="40">
        <v>10827</v>
      </c>
      <c r="E60" s="41">
        <v>0.3631182520524827</v>
      </c>
      <c r="F60" s="41">
        <v>0.3816761191514918</v>
      </c>
      <c r="G60" s="42">
        <v>0.4082469888626662</v>
      </c>
      <c r="H60" s="41">
        <v>18.793650793650784</v>
      </c>
      <c r="I60" s="41">
        <v>15.734901122394433</v>
      </c>
    </row>
    <row r="61" spans="1:9" ht="12.75">
      <c r="A61" s="38" t="s">
        <v>93</v>
      </c>
      <c r="B61" s="39">
        <v>152198</v>
      </c>
      <c r="C61" s="39">
        <v>200740</v>
      </c>
      <c r="D61" s="40">
        <v>215761</v>
      </c>
      <c r="E61" s="41">
        <v>7.017888473128096</v>
      </c>
      <c r="F61" s="41">
        <v>8.190022892407317</v>
      </c>
      <c r="G61" s="42">
        <v>8.135566506326565</v>
      </c>
      <c r="H61" s="41">
        <v>31.89398020998962</v>
      </c>
      <c r="I61" s="41">
        <v>7.482813589718049</v>
      </c>
    </row>
    <row r="62" spans="1:9" ht="12.75">
      <c r="A62" s="38" t="s">
        <v>94</v>
      </c>
      <c r="B62" s="39">
        <v>2178</v>
      </c>
      <c r="C62" s="39">
        <v>2139</v>
      </c>
      <c r="D62" s="40">
        <v>2652</v>
      </c>
      <c r="E62" s="41">
        <v>0.1004281337105152</v>
      </c>
      <c r="F62" s="41">
        <v>0.08726939806146883</v>
      </c>
      <c r="G62" s="42">
        <v>0.09999732284693735</v>
      </c>
      <c r="H62" s="41">
        <v>-1.7906336088154262</v>
      </c>
      <c r="I62" s="41">
        <v>23.983169705469848</v>
      </c>
    </row>
    <row r="63" spans="1:9" ht="12.75">
      <c r="A63" s="38" t="s">
        <v>95</v>
      </c>
      <c r="B63" s="39">
        <v>10910</v>
      </c>
      <c r="C63" s="39">
        <v>12353</v>
      </c>
      <c r="D63" s="40">
        <v>13281</v>
      </c>
      <c r="E63" s="41">
        <v>0.5030628736371539</v>
      </c>
      <c r="F63" s="41">
        <v>0.5039919935733167</v>
      </c>
      <c r="G63" s="42">
        <v>0.5007784482391309</v>
      </c>
      <c r="H63" s="41">
        <v>13.226397800183307</v>
      </c>
      <c r="I63" s="41">
        <v>7.5123451793086815</v>
      </c>
    </row>
    <row r="64" spans="1:9" ht="13.5" thickBot="1">
      <c r="A64" s="49" t="s">
        <v>96</v>
      </c>
      <c r="B64" s="39">
        <v>42076</v>
      </c>
      <c r="C64" s="39">
        <v>51264</v>
      </c>
      <c r="D64" s="40">
        <v>45914</v>
      </c>
      <c r="E64" s="41">
        <v>1.9401350569346363</v>
      </c>
      <c r="F64" s="41">
        <v>2.0915280141295645</v>
      </c>
      <c r="G64" s="42">
        <v>1.7312507847640581</v>
      </c>
      <c r="H64" s="41">
        <v>21.836676490160656</v>
      </c>
      <c r="I64" s="41">
        <v>-10.436173533083647</v>
      </c>
    </row>
    <row r="65" spans="1:9" ht="13.5" thickBot="1">
      <c r="A65" s="35" t="s">
        <v>97</v>
      </c>
      <c r="B65" s="45">
        <v>398836</v>
      </c>
      <c r="C65" s="45">
        <v>491477</v>
      </c>
      <c r="D65" s="45">
        <v>506786</v>
      </c>
      <c r="E65" s="46">
        <v>18.39042935563225</v>
      </c>
      <c r="F65" s="46">
        <v>20.051847569451386</v>
      </c>
      <c r="G65" s="47">
        <v>19.109066084580693</v>
      </c>
      <c r="H65" s="47">
        <v>23.227843023197508</v>
      </c>
      <c r="I65" s="47">
        <v>3.1148965261853476</v>
      </c>
    </row>
    <row r="66" spans="1:9" ht="12.75">
      <c r="A66" s="29"/>
      <c r="B66" s="54"/>
      <c r="C66" s="54"/>
      <c r="D66" s="55"/>
      <c r="E66" s="52"/>
      <c r="F66" s="52"/>
      <c r="G66" s="52"/>
      <c r="H66" s="48"/>
      <c r="I66" s="48"/>
    </row>
    <row r="67" spans="1:9" ht="12.75">
      <c r="A67" s="51"/>
      <c r="B67" s="55"/>
      <c r="C67" s="55"/>
      <c r="D67" s="55"/>
      <c r="E67" s="48"/>
      <c r="F67" s="48"/>
      <c r="G67" s="52"/>
      <c r="H67" s="52"/>
      <c r="I67" s="52"/>
    </row>
    <row r="68" spans="1:9" ht="12.75">
      <c r="A68" s="56" t="s">
        <v>33</v>
      </c>
      <c r="B68" s="39"/>
      <c r="C68" s="39"/>
      <c r="D68" s="39"/>
      <c r="E68" s="57"/>
      <c r="F68" s="57"/>
      <c r="G68" s="38"/>
      <c r="H68" s="58"/>
      <c r="I68" s="58"/>
    </row>
    <row r="69" spans="1:9" ht="12.75">
      <c r="A69" s="56"/>
      <c r="B69" s="39"/>
      <c r="C69" s="39"/>
      <c r="D69" s="39"/>
      <c r="E69" s="57"/>
      <c r="F69" s="57"/>
      <c r="G69" s="38"/>
      <c r="H69" s="58"/>
      <c r="I69" s="58"/>
    </row>
    <row r="70" spans="1:9" ht="12.75">
      <c r="A70" s="38"/>
      <c r="B70" s="59"/>
      <c r="C70" s="59"/>
      <c r="D70" s="59"/>
      <c r="E70" s="60"/>
      <c r="F70" s="60"/>
      <c r="G70" s="60"/>
      <c r="H70" s="60"/>
      <c r="I70" s="60"/>
    </row>
    <row r="71" spans="1:10" ht="12.75">
      <c r="A71" s="278" t="s">
        <v>0</v>
      </c>
      <c r="B71" s="278"/>
      <c r="C71" s="278"/>
      <c r="D71" s="278"/>
      <c r="E71" s="278"/>
      <c r="F71" s="278"/>
      <c r="G71" s="278"/>
      <c r="H71" s="278"/>
      <c r="I71" s="278"/>
      <c r="J71" s="61"/>
    </row>
    <row r="72" spans="1:10" ht="15">
      <c r="A72" s="273" t="s">
        <v>1</v>
      </c>
      <c r="B72" s="273"/>
      <c r="C72" s="273"/>
      <c r="D72" s="273"/>
      <c r="E72" s="273"/>
      <c r="F72" s="273"/>
      <c r="G72" s="273"/>
      <c r="H72" s="273"/>
      <c r="I72" s="273"/>
      <c r="J72" s="62"/>
    </row>
    <row r="73" spans="1:10" ht="12.75">
      <c r="A73" s="274" t="s">
        <v>34</v>
      </c>
      <c r="B73" s="274"/>
      <c r="C73" s="274"/>
      <c r="D73" s="274"/>
      <c r="E73" s="274"/>
      <c r="F73" s="274"/>
      <c r="G73" s="274"/>
      <c r="H73" s="274"/>
      <c r="I73" s="274"/>
      <c r="J73" s="63"/>
    </row>
    <row r="74" spans="1:9" ht="35.25" customHeight="1">
      <c r="A74" s="279" t="s">
        <v>335</v>
      </c>
      <c r="B74" s="279"/>
      <c r="C74" s="279"/>
      <c r="D74" s="279"/>
      <c r="E74" s="279"/>
      <c r="F74" s="279"/>
      <c r="G74" s="279"/>
      <c r="H74" s="279"/>
      <c r="I74" s="279"/>
    </row>
    <row r="75" spans="1:9" ht="7.5" customHeight="1" thickBot="1">
      <c r="A75" s="29"/>
      <c r="B75" s="30"/>
      <c r="C75" s="30"/>
      <c r="D75" s="31"/>
      <c r="E75" s="30"/>
      <c r="F75" s="30"/>
      <c r="G75" s="30"/>
      <c r="H75" s="32"/>
      <c r="I75" s="32"/>
    </row>
    <row r="76" spans="1:9" ht="13.5" thickBot="1">
      <c r="A76" s="34"/>
      <c r="B76" s="275" t="s">
        <v>5</v>
      </c>
      <c r="C76" s="275"/>
      <c r="D76" s="275"/>
      <c r="E76" s="276" t="s">
        <v>35</v>
      </c>
      <c r="F76" s="276"/>
      <c r="G76" s="277"/>
      <c r="H76" s="275" t="s">
        <v>2</v>
      </c>
      <c r="I76" s="275"/>
    </row>
    <row r="77" spans="1:9" ht="13.5" thickBot="1">
      <c r="A77" s="35" t="s">
        <v>32</v>
      </c>
      <c r="B77" s="36">
        <v>2012</v>
      </c>
      <c r="C77" s="36">
        <v>2013</v>
      </c>
      <c r="D77" s="37" t="s">
        <v>215</v>
      </c>
      <c r="E77" s="36">
        <v>2012</v>
      </c>
      <c r="F77" s="36">
        <v>2013</v>
      </c>
      <c r="G77" s="37" t="s">
        <v>215</v>
      </c>
      <c r="H77" s="36" t="s">
        <v>205</v>
      </c>
      <c r="I77" s="36" t="s">
        <v>216</v>
      </c>
    </row>
    <row r="78" spans="1:9" ht="12.75">
      <c r="A78" s="38" t="s">
        <v>98</v>
      </c>
      <c r="B78" s="39">
        <v>8911</v>
      </c>
      <c r="C78" s="39">
        <v>11042</v>
      </c>
      <c r="D78" s="40">
        <v>13150</v>
      </c>
      <c r="E78" s="41">
        <v>0.4108884754336093</v>
      </c>
      <c r="F78" s="41">
        <v>0.4505042979872552</v>
      </c>
      <c r="G78" s="42">
        <v>0.4958389123066464</v>
      </c>
      <c r="H78" s="41">
        <v>23.914263270115583</v>
      </c>
      <c r="I78" s="41">
        <v>19.090744430356807</v>
      </c>
    </row>
    <row r="79" spans="1:9" ht="12.75">
      <c r="A79" s="38" t="s">
        <v>99</v>
      </c>
      <c r="B79" s="39">
        <v>8346</v>
      </c>
      <c r="C79" s="39">
        <v>10001</v>
      </c>
      <c r="D79" s="40">
        <v>8237</v>
      </c>
      <c r="E79" s="41">
        <v>0.38483618179428836</v>
      </c>
      <c r="F79" s="41">
        <v>0.4080323749475221</v>
      </c>
      <c r="G79" s="42">
        <v>0.3105874616478971</v>
      </c>
      <c r="H79" s="41">
        <v>19.829858614905334</v>
      </c>
      <c r="I79" s="41">
        <v>-17.638236176382364</v>
      </c>
    </row>
    <row r="80" spans="1:9" ht="12.75">
      <c r="A80" s="38" t="s">
        <v>100</v>
      </c>
      <c r="B80" s="39">
        <v>17541</v>
      </c>
      <c r="C80" s="39">
        <v>20506</v>
      </c>
      <c r="D80" s="40">
        <v>23760</v>
      </c>
      <c r="E80" s="41">
        <v>0.8088199694289014</v>
      </c>
      <c r="F80" s="41">
        <v>0.8366275253148573</v>
      </c>
      <c r="G80" s="42">
        <v>0.8959036164567238</v>
      </c>
      <c r="H80" s="41">
        <v>16.903255230602582</v>
      </c>
      <c r="I80" s="41">
        <v>15.868526284989755</v>
      </c>
    </row>
    <row r="81" spans="1:9" ht="12.75">
      <c r="A81" s="38" t="s">
        <v>101</v>
      </c>
      <c r="B81" s="39">
        <v>704</v>
      </c>
      <c r="C81" s="39">
        <v>786</v>
      </c>
      <c r="D81" s="40">
        <v>841</v>
      </c>
      <c r="E81" s="41">
        <v>0.03246161897713623</v>
      </c>
      <c r="F81" s="41">
        <v>0.03206813785708952</v>
      </c>
      <c r="G81" s="42">
        <v>0.03171106655892697</v>
      </c>
      <c r="H81" s="41">
        <v>11.647727272727266</v>
      </c>
      <c r="I81" s="41">
        <v>6.997455470737918</v>
      </c>
    </row>
    <row r="82" spans="1:9" ht="12.75">
      <c r="A82" s="38" t="s">
        <v>102</v>
      </c>
      <c r="B82" s="39">
        <v>8805</v>
      </c>
      <c r="C82" s="39">
        <v>10745</v>
      </c>
      <c r="D82" s="40">
        <v>8992</v>
      </c>
      <c r="E82" s="41">
        <v>0.4060007884853474</v>
      </c>
      <c r="F82" s="41">
        <v>0.43838694818629387</v>
      </c>
      <c r="G82" s="42">
        <v>0.3390557794267197</v>
      </c>
      <c r="H82" s="41">
        <v>22.032935831913676</v>
      </c>
      <c r="I82" s="41">
        <v>-16.314564913913443</v>
      </c>
    </row>
    <row r="83" spans="1:9" ht="12.75">
      <c r="A83" s="29" t="s">
        <v>103</v>
      </c>
      <c r="B83" s="39">
        <v>6883</v>
      </c>
      <c r="C83" s="39">
        <v>7774</v>
      </c>
      <c r="D83" s="40">
        <v>8432</v>
      </c>
      <c r="E83" s="41">
        <v>0.3173768798574271</v>
      </c>
      <c r="F83" s="41">
        <v>0.31717265101910175</v>
      </c>
      <c r="G83" s="42">
        <v>0.31794020597487777</v>
      </c>
      <c r="H83" s="41">
        <v>12.944936800813593</v>
      </c>
      <c r="I83" s="41">
        <v>8.464111139696428</v>
      </c>
    </row>
    <row r="84" spans="1:9" ht="12.75">
      <c r="A84" s="38" t="s">
        <v>104</v>
      </c>
      <c r="B84" s="39">
        <v>2729</v>
      </c>
      <c r="C84" s="39">
        <v>3666</v>
      </c>
      <c r="D84" s="40">
        <v>3773</v>
      </c>
      <c r="E84" s="41">
        <v>0.12583488379063176</v>
      </c>
      <c r="F84" s="41">
        <v>0.14956971168459315</v>
      </c>
      <c r="G84" s="42">
        <v>0.14226617613178533</v>
      </c>
      <c r="H84" s="41">
        <v>34.33492121656286</v>
      </c>
      <c r="I84" s="41">
        <v>2.9187124931805926</v>
      </c>
    </row>
    <row r="85" spans="1:9" ht="13.5" thickBot="1">
      <c r="A85" s="49" t="s">
        <v>105</v>
      </c>
      <c r="B85" s="39">
        <v>5650</v>
      </c>
      <c r="C85" s="39">
        <v>7121</v>
      </c>
      <c r="D85" s="40">
        <v>8479</v>
      </c>
      <c r="E85" s="41">
        <v>0.26052293639320984</v>
      </c>
      <c r="F85" s="41">
        <v>0.29053080112001844</v>
      </c>
      <c r="G85" s="42">
        <v>0.3197124058895859</v>
      </c>
      <c r="H85" s="41">
        <v>26.03539823008849</v>
      </c>
      <c r="I85" s="41">
        <v>19.07035528717877</v>
      </c>
    </row>
    <row r="86" spans="1:9" ht="13.5" thickBot="1">
      <c r="A86" s="50" t="s">
        <v>106</v>
      </c>
      <c r="B86" s="45">
        <v>59569</v>
      </c>
      <c r="C86" s="45">
        <v>71641</v>
      </c>
      <c r="D86" s="45">
        <v>75664</v>
      </c>
      <c r="E86" s="46">
        <v>2.746741734160551</v>
      </c>
      <c r="F86" s="46">
        <v>2.9228924481167313</v>
      </c>
      <c r="G86" s="47">
        <v>2.853015624393163</v>
      </c>
      <c r="H86" s="47">
        <v>20.265574375933795</v>
      </c>
      <c r="I86" s="47">
        <v>5.615499504473689</v>
      </c>
    </row>
    <row r="87" spans="1:9" ht="12.75">
      <c r="A87" s="51" t="s">
        <v>107</v>
      </c>
      <c r="B87" s="39">
        <v>2764</v>
      </c>
      <c r="C87" s="39">
        <v>7165</v>
      </c>
      <c r="D87" s="40">
        <v>5035</v>
      </c>
      <c r="E87" s="41">
        <v>0.1274487426886428</v>
      </c>
      <c r="F87" s="41">
        <v>0.2923259640534942</v>
      </c>
      <c r="G87" s="42">
        <v>0.18985162916075776</v>
      </c>
      <c r="H87" s="41">
        <v>159.22575976845155</v>
      </c>
      <c r="I87" s="41">
        <v>-29.727843684577806</v>
      </c>
    </row>
    <row r="88" spans="1:9" ht="12.75">
      <c r="A88" s="38" t="s">
        <v>108</v>
      </c>
      <c r="B88" s="39">
        <v>1038</v>
      </c>
      <c r="C88" s="39">
        <v>1819</v>
      </c>
      <c r="D88" s="40">
        <v>2197</v>
      </c>
      <c r="E88" s="41">
        <v>0.04786244388958438</v>
      </c>
      <c r="F88" s="41">
        <v>0.07421366763619065</v>
      </c>
      <c r="G88" s="42">
        <v>0.08284091941731575</v>
      </c>
      <c r="H88" s="41">
        <v>75.24084778420038</v>
      </c>
      <c r="I88" s="41">
        <v>20.780648708081358</v>
      </c>
    </row>
    <row r="89" spans="1:9" ht="12.75">
      <c r="A89" s="38" t="s">
        <v>109</v>
      </c>
      <c r="B89" s="39">
        <v>798</v>
      </c>
      <c r="C89" s="39">
        <v>1036</v>
      </c>
      <c r="D89" s="40">
        <v>2799</v>
      </c>
      <c r="E89" s="41">
        <v>0.03679598287465158</v>
      </c>
      <c r="F89" s="41">
        <v>0.0422679272518381</v>
      </c>
      <c r="G89" s="42">
        <v>0.10554016087804588</v>
      </c>
      <c r="H89" s="41">
        <v>29.824561403508767</v>
      </c>
      <c r="I89" s="41">
        <v>170.1737451737452</v>
      </c>
    </row>
    <row r="90" spans="1:9" ht="12.75">
      <c r="A90" s="38" t="s">
        <v>110</v>
      </c>
      <c r="B90" s="39">
        <v>3935</v>
      </c>
      <c r="C90" s="39">
        <v>7633</v>
      </c>
      <c r="D90" s="40">
        <v>9434</v>
      </c>
      <c r="E90" s="41">
        <v>0.18144385039066913</v>
      </c>
      <c r="F90" s="41">
        <v>0.31141996980046355</v>
      </c>
      <c r="G90" s="42">
        <v>0.3557219999012093</v>
      </c>
      <c r="H90" s="41">
        <v>93.97712833545108</v>
      </c>
      <c r="I90" s="41">
        <v>23.594916808594263</v>
      </c>
    </row>
    <row r="91" spans="1:9" ht="12.75">
      <c r="A91" s="38" t="s">
        <v>111</v>
      </c>
      <c r="B91" s="39">
        <v>29282</v>
      </c>
      <c r="C91" s="39">
        <v>43821</v>
      </c>
      <c r="D91" s="40">
        <v>59752</v>
      </c>
      <c r="E91" s="41">
        <v>1.35020046433026</v>
      </c>
      <c r="F91" s="41">
        <v>1.7878598842691096</v>
      </c>
      <c r="G91" s="42">
        <v>2.253031687311539</v>
      </c>
      <c r="H91" s="41">
        <v>49.65166313776382</v>
      </c>
      <c r="I91" s="41">
        <v>36.35471577554142</v>
      </c>
    </row>
    <row r="92" spans="1:9" ht="12.75">
      <c r="A92" s="38" t="s">
        <v>112</v>
      </c>
      <c r="B92" s="39">
        <v>12011</v>
      </c>
      <c r="C92" s="39">
        <v>11120</v>
      </c>
      <c r="D92" s="40">
        <v>12087</v>
      </c>
      <c r="E92" s="41">
        <v>0.5538302635431581</v>
      </c>
      <c r="F92" s="41">
        <v>0.4536866322784167</v>
      </c>
      <c r="G92" s="42">
        <v>0.45575702912931065</v>
      </c>
      <c r="H92" s="41">
        <v>-7.4181999833486</v>
      </c>
      <c r="I92" s="41">
        <v>8.696043165467614</v>
      </c>
    </row>
    <row r="93" spans="1:9" ht="12.75">
      <c r="A93" s="38" t="s">
        <v>113</v>
      </c>
      <c r="B93" s="39">
        <v>6309</v>
      </c>
      <c r="C93" s="39">
        <v>7254</v>
      </c>
      <c r="D93" s="40">
        <v>8299</v>
      </c>
      <c r="E93" s="41">
        <v>0.2909095939300461</v>
      </c>
      <c r="F93" s="41">
        <v>0.2959570890780247</v>
      </c>
      <c r="G93" s="42">
        <v>0.31292525728006526</v>
      </c>
      <c r="H93" s="41">
        <v>14.978601997146939</v>
      </c>
      <c r="I93" s="41">
        <v>14.405845051006352</v>
      </c>
    </row>
    <row r="94" spans="1:9" ht="12.75">
      <c r="A94" s="38" t="s">
        <v>114</v>
      </c>
      <c r="B94" s="39">
        <v>6448</v>
      </c>
      <c r="C94" s="39">
        <v>12835</v>
      </c>
      <c r="D94" s="40">
        <v>16386</v>
      </c>
      <c r="E94" s="41">
        <v>0.29731891926786136</v>
      </c>
      <c r="F94" s="41">
        <v>0.5236571875263919</v>
      </c>
      <c r="G94" s="42">
        <v>0.6178567617533618</v>
      </c>
      <c r="H94" s="41">
        <v>99.05397022332508</v>
      </c>
      <c r="I94" s="41">
        <v>27.666536813400853</v>
      </c>
    </row>
    <row r="95" spans="1:9" ht="12.75">
      <c r="A95" s="38" t="s">
        <v>115</v>
      </c>
      <c r="B95" s="39">
        <v>15871</v>
      </c>
      <c r="C95" s="39">
        <v>16044</v>
      </c>
      <c r="D95" s="40">
        <v>16618</v>
      </c>
      <c r="E95" s="41">
        <v>0.7318158448666606</v>
      </c>
      <c r="F95" s="41">
        <v>0.6545816841973847</v>
      </c>
      <c r="G95" s="42">
        <v>0.6266046421834106</v>
      </c>
      <c r="H95" s="41">
        <v>1.0900384348812224</v>
      </c>
      <c r="I95" s="41">
        <v>3.57766143106457</v>
      </c>
    </row>
    <row r="96" spans="1:9" ht="12.75">
      <c r="A96" s="38" t="s">
        <v>116</v>
      </c>
      <c r="B96" s="39">
        <v>8247</v>
      </c>
      <c r="C96" s="39">
        <v>10167</v>
      </c>
      <c r="D96" s="40">
        <v>30045</v>
      </c>
      <c r="E96" s="41">
        <v>0.38027126662562855</v>
      </c>
      <c r="F96" s="41">
        <v>0.4148050351056351</v>
      </c>
      <c r="G96" s="42">
        <v>1.132888222072486</v>
      </c>
      <c r="H96" s="41">
        <v>23.281193161149517</v>
      </c>
      <c r="I96" s="41">
        <v>195.51490115078195</v>
      </c>
    </row>
    <row r="97" spans="1:9" ht="12.75">
      <c r="A97" s="38" t="s">
        <v>117</v>
      </c>
      <c r="B97" s="39">
        <v>977</v>
      </c>
      <c r="C97" s="39">
        <v>1247</v>
      </c>
      <c r="D97" s="40">
        <v>2174</v>
      </c>
      <c r="E97" s="41">
        <v>0.0450497183816223</v>
      </c>
      <c r="F97" s="41">
        <v>0.0508765495010059</v>
      </c>
      <c r="G97" s="42">
        <v>0.08197367265054367</v>
      </c>
      <c r="H97" s="41">
        <v>27.635619242579338</v>
      </c>
      <c r="I97" s="41">
        <v>74.3384121892542</v>
      </c>
    </row>
    <row r="98" spans="1:9" ht="13.5" thickBot="1">
      <c r="A98" s="29" t="s">
        <v>118</v>
      </c>
      <c r="B98" s="39">
        <v>49475</v>
      </c>
      <c r="C98" s="39">
        <v>134618</v>
      </c>
      <c r="D98" s="40">
        <v>96545</v>
      </c>
      <c r="E98" s="41">
        <v>2.2813048279741692</v>
      </c>
      <c r="F98" s="41">
        <v>5.492300994969056</v>
      </c>
      <c r="G98" s="42">
        <v>3.6403625694787207</v>
      </c>
      <c r="H98" s="41">
        <v>172.09297625063164</v>
      </c>
      <c r="I98" s="41">
        <v>-28.28225051627569</v>
      </c>
    </row>
    <row r="99" spans="1:9" ht="13.5" thickBot="1">
      <c r="A99" s="50" t="s">
        <v>119</v>
      </c>
      <c r="B99" s="45">
        <v>137155</v>
      </c>
      <c r="C99" s="45">
        <v>254759</v>
      </c>
      <c r="D99" s="45">
        <v>261371</v>
      </c>
      <c r="E99" s="46">
        <v>6.324251918762955</v>
      </c>
      <c r="F99" s="46">
        <v>10.393952585667012</v>
      </c>
      <c r="G99" s="47">
        <v>9.855354551216767</v>
      </c>
      <c r="H99" s="47">
        <v>85.74532463271481</v>
      </c>
      <c r="I99" s="47">
        <v>2.5953940783250147</v>
      </c>
    </row>
    <row r="100" spans="1:9" ht="12.75">
      <c r="A100" s="38" t="s">
        <v>120</v>
      </c>
      <c r="B100" s="39">
        <v>623</v>
      </c>
      <c r="C100" s="39">
        <v>548</v>
      </c>
      <c r="D100" s="40">
        <v>752</v>
      </c>
      <c r="E100" s="41">
        <v>0.028726688384596407</v>
      </c>
      <c r="F100" s="41">
        <v>0.02235793835328888</v>
      </c>
      <c r="G100" s="42">
        <v>0.028355198635330654</v>
      </c>
      <c r="H100" s="41">
        <v>-12.038523274478337</v>
      </c>
      <c r="I100" s="41">
        <v>37.226277372262786</v>
      </c>
    </row>
    <row r="101" spans="1:9" ht="12.75">
      <c r="A101" s="51" t="s">
        <v>121</v>
      </c>
      <c r="B101" s="39">
        <v>9155</v>
      </c>
      <c r="C101" s="39">
        <v>11852</v>
      </c>
      <c r="D101" s="40">
        <v>17629</v>
      </c>
      <c r="E101" s="41">
        <v>0.4221393774654577</v>
      </c>
      <c r="F101" s="41">
        <v>0.48355161562624055</v>
      </c>
      <c r="G101" s="42">
        <v>0.6647257935402182</v>
      </c>
      <c r="H101" s="41">
        <v>29.459311851447296</v>
      </c>
      <c r="I101" s="41">
        <v>48.74282821464732</v>
      </c>
    </row>
    <row r="102" spans="1:9" ht="12.75">
      <c r="A102" s="38" t="s">
        <v>122</v>
      </c>
      <c r="B102" s="39">
        <v>5712</v>
      </c>
      <c r="C102" s="39">
        <v>7557</v>
      </c>
      <c r="D102" s="40">
        <v>6137</v>
      </c>
      <c r="E102" s="41">
        <v>0.26338177215540076</v>
      </c>
      <c r="F102" s="41">
        <v>0.30831923382446</v>
      </c>
      <c r="G102" s="42">
        <v>0.23140406120348966</v>
      </c>
      <c r="H102" s="41">
        <v>32.300420168067234</v>
      </c>
      <c r="I102" s="41">
        <v>-18.790525340743685</v>
      </c>
    </row>
    <row r="103" spans="1:9" ht="12.75">
      <c r="A103" s="38" t="s">
        <v>123</v>
      </c>
      <c r="B103" s="39">
        <v>4125</v>
      </c>
      <c r="C103" s="39">
        <v>5750</v>
      </c>
      <c r="D103" s="40">
        <v>5463</v>
      </c>
      <c r="E103" s="41">
        <v>0.1902047986941576</v>
      </c>
      <c r="F103" s="41">
        <v>0.2345951560792173</v>
      </c>
      <c r="G103" s="42">
        <v>0.20598996029895128</v>
      </c>
      <c r="H103" s="41">
        <v>39.393939393939405</v>
      </c>
      <c r="I103" s="41">
        <v>-4.9913043478260875</v>
      </c>
    </row>
    <row r="104" spans="1:9" ht="12.75">
      <c r="A104" s="38" t="s">
        <v>124</v>
      </c>
      <c r="B104" s="39">
        <v>7016</v>
      </c>
      <c r="C104" s="39">
        <v>7979</v>
      </c>
      <c r="D104" s="40">
        <v>11214</v>
      </c>
      <c r="E104" s="41">
        <v>0.323509543669869</v>
      </c>
      <c r="F104" s="41">
        <v>0.3255364783227956</v>
      </c>
      <c r="G104" s="42">
        <v>0.4228393583731355</v>
      </c>
      <c r="H104" s="41">
        <v>13.725769669327264</v>
      </c>
      <c r="I104" s="41">
        <v>40.543927810502566</v>
      </c>
    </row>
    <row r="105" spans="1:9" ht="12.75">
      <c r="A105" s="38" t="s">
        <v>125</v>
      </c>
      <c r="B105" s="39">
        <v>66468</v>
      </c>
      <c r="C105" s="39">
        <v>67988</v>
      </c>
      <c r="D105" s="40">
        <v>80460</v>
      </c>
      <c r="E105" s="41">
        <v>3.0648563780856404</v>
      </c>
      <c r="F105" s="41">
        <v>2.7738531254806653</v>
      </c>
      <c r="G105" s="42">
        <v>3.0338554284557238</v>
      </c>
      <c r="H105" s="41">
        <v>2.286814707829322</v>
      </c>
      <c r="I105" s="41">
        <v>18.344413720068246</v>
      </c>
    </row>
    <row r="106" spans="1:9" ht="12.75">
      <c r="A106" s="38" t="s">
        <v>126</v>
      </c>
      <c r="B106" s="39">
        <v>3830</v>
      </c>
      <c r="C106" s="39">
        <v>5015</v>
      </c>
      <c r="D106" s="40">
        <v>6484</v>
      </c>
      <c r="E106" s="41">
        <v>0.17660227369663603</v>
      </c>
      <c r="F106" s="41">
        <v>0.20460777525865645</v>
      </c>
      <c r="G106" s="42">
        <v>0.24448817546739884</v>
      </c>
      <c r="H106" s="41">
        <v>30.939947780678864</v>
      </c>
      <c r="I106" s="41">
        <v>29.292123629112666</v>
      </c>
    </row>
    <row r="107" spans="1:9" ht="12.75">
      <c r="A107" s="38" t="s">
        <v>127</v>
      </c>
      <c r="B107" s="39">
        <v>2412</v>
      </c>
      <c r="C107" s="39">
        <v>2761</v>
      </c>
      <c r="D107" s="40">
        <v>3899</v>
      </c>
      <c r="E107" s="41">
        <v>0.1112179332000747</v>
      </c>
      <c r="F107" s="41">
        <v>0.11264647407560328</v>
      </c>
      <c r="G107" s="42">
        <v>0.14701718015844975</v>
      </c>
      <c r="H107" s="41">
        <v>14.469320066334987</v>
      </c>
      <c r="I107" s="41">
        <v>41.21695038029699</v>
      </c>
    </row>
    <row r="108" spans="1:9" ht="12.75">
      <c r="A108" s="38" t="s">
        <v>128</v>
      </c>
      <c r="B108" s="39">
        <v>1718</v>
      </c>
      <c r="C108" s="39">
        <v>1946</v>
      </c>
      <c r="D108" s="40">
        <v>2177</v>
      </c>
      <c r="E108" s="41">
        <v>0.07921741676522734</v>
      </c>
      <c r="F108" s="41">
        <v>0.07939516064872293</v>
      </c>
      <c r="G108" s="42">
        <v>0.08208679179403569</v>
      </c>
      <c r="H108" s="41">
        <v>13.271245634458666</v>
      </c>
      <c r="I108" s="41">
        <v>11.870503597122294</v>
      </c>
    </row>
    <row r="109" spans="1:9" ht="12.75">
      <c r="A109" s="38" t="s">
        <v>129</v>
      </c>
      <c r="B109" s="39">
        <v>1713</v>
      </c>
      <c r="C109" s="39">
        <v>3585</v>
      </c>
      <c r="D109" s="40">
        <v>4129</v>
      </c>
      <c r="E109" s="41">
        <v>0.0789868654940829</v>
      </c>
      <c r="F109" s="41">
        <v>0.1462649799206946</v>
      </c>
      <c r="G109" s="42">
        <v>0.15568964782617056</v>
      </c>
      <c r="H109" s="41">
        <v>109.28196147110333</v>
      </c>
      <c r="I109" s="41">
        <v>15.174337517433756</v>
      </c>
    </row>
    <row r="110" spans="1:9" ht="13.5" thickBot="1">
      <c r="A110" s="49" t="s">
        <v>130</v>
      </c>
      <c r="B110" s="66">
        <v>5065</v>
      </c>
      <c r="C110" s="66">
        <v>6854</v>
      </c>
      <c r="D110" s="67">
        <v>8780</v>
      </c>
      <c r="E110" s="68">
        <v>0.23354843766931108</v>
      </c>
      <c r="F110" s="68">
        <v>0.279637426046427</v>
      </c>
      <c r="G110" s="69">
        <v>0.331062026619951</v>
      </c>
      <c r="H110" s="68">
        <v>35.320829220138194</v>
      </c>
      <c r="I110" s="68">
        <v>28.100379340531077</v>
      </c>
    </row>
    <row r="111" spans="1:9" ht="13.5" thickBot="1">
      <c r="A111" s="70" t="s">
        <v>131</v>
      </c>
      <c r="B111" s="71">
        <v>107837</v>
      </c>
      <c r="C111" s="71">
        <v>121835</v>
      </c>
      <c r="D111" s="80">
        <v>147124</v>
      </c>
      <c r="E111" s="57">
        <v>4.972391485280454</v>
      </c>
      <c r="F111" s="57">
        <v>4.9707653636367715</v>
      </c>
      <c r="G111" s="81">
        <v>5.547513622372855</v>
      </c>
      <c r="H111" s="57">
        <v>12.980702356334106</v>
      </c>
      <c r="I111" s="57">
        <v>20.75676119341732</v>
      </c>
    </row>
    <row r="112" spans="1:9" ht="13.5" thickBot="1">
      <c r="A112" s="50" t="s">
        <v>132</v>
      </c>
      <c r="B112" s="45">
        <v>244992</v>
      </c>
      <c r="C112" s="45">
        <v>376594</v>
      </c>
      <c r="D112" s="45">
        <v>408495</v>
      </c>
      <c r="E112" s="46">
        <v>11.296643404043408</v>
      </c>
      <c r="F112" s="46">
        <v>15.364717949303783</v>
      </c>
      <c r="G112" s="47">
        <v>15.40286817358962</v>
      </c>
      <c r="H112" s="47">
        <v>53.71685606060606</v>
      </c>
      <c r="I112" s="47">
        <v>8.47092624948884</v>
      </c>
    </row>
    <row r="113" spans="1:9" ht="13.5" thickBot="1">
      <c r="A113" s="50" t="s">
        <v>133</v>
      </c>
      <c r="B113" s="45">
        <v>802</v>
      </c>
      <c r="C113" s="45">
        <v>1022</v>
      </c>
      <c r="D113" s="45">
        <v>1060</v>
      </c>
      <c r="E113" s="46">
        <v>0.036980423891567124</v>
      </c>
      <c r="F113" s="46">
        <v>0.041696739045732185</v>
      </c>
      <c r="G113" s="47">
        <v>0.039968764033843744</v>
      </c>
      <c r="H113" s="47">
        <v>27.431421446384036</v>
      </c>
      <c r="I113" s="47">
        <v>3.7181996086105755</v>
      </c>
    </row>
    <row r="114" spans="1:9" ht="13.5" thickBot="1">
      <c r="A114" s="50" t="s">
        <v>134</v>
      </c>
      <c r="B114" s="45">
        <v>476</v>
      </c>
      <c r="C114" s="45">
        <v>613</v>
      </c>
      <c r="D114" s="45">
        <v>541</v>
      </c>
      <c r="E114" s="46">
        <v>0.021948481012950067</v>
      </c>
      <c r="F114" s="46">
        <v>0.025009883595923512</v>
      </c>
      <c r="G114" s="47">
        <v>0.020399152209725907</v>
      </c>
      <c r="H114" s="47">
        <v>28.781512605042025</v>
      </c>
      <c r="I114" s="47">
        <v>-11.745513866231647</v>
      </c>
    </row>
    <row r="115" spans="1:9" ht="12.75">
      <c r="A115" s="29" t="s">
        <v>135</v>
      </c>
      <c r="B115" s="39">
        <v>2206</v>
      </c>
      <c r="C115" s="39">
        <v>3911</v>
      </c>
      <c r="D115" s="40">
        <v>3670</v>
      </c>
      <c r="E115" s="41">
        <v>0.10171922082892404</v>
      </c>
      <c r="F115" s="41">
        <v>0.15956550529144672</v>
      </c>
      <c r="G115" s="42">
        <v>0.13838241887189295</v>
      </c>
      <c r="H115" s="41">
        <v>77.2892112420671</v>
      </c>
      <c r="I115" s="41">
        <v>-6.162106878036312</v>
      </c>
    </row>
    <row r="116" spans="1:9" ht="12.75">
      <c r="A116" s="29" t="s">
        <v>136</v>
      </c>
      <c r="B116" s="39">
        <v>7055</v>
      </c>
      <c r="C116" s="39">
        <v>9393</v>
      </c>
      <c r="D116" s="40">
        <v>7455</v>
      </c>
      <c r="E116" s="41">
        <v>0.32530784358479564</v>
      </c>
      <c r="F116" s="41">
        <v>0.38322648713949353</v>
      </c>
      <c r="G116" s="42">
        <v>0.2811010715776463</v>
      </c>
      <c r="H116" s="41">
        <v>33.139617292700194</v>
      </c>
      <c r="I116" s="41">
        <v>-20.632385819227082</v>
      </c>
    </row>
    <row r="117" spans="1:9" ht="12.75">
      <c r="A117" s="29" t="s">
        <v>137</v>
      </c>
      <c r="B117" s="39">
        <v>972</v>
      </c>
      <c r="C117" s="39">
        <v>1279</v>
      </c>
      <c r="D117" s="40">
        <v>1782</v>
      </c>
      <c r="E117" s="41">
        <v>0.04481916711047786</v>
      </c>
      <c r="F117" s="41">
        <v>0.052182122543533715</v>
      </c>
      <c r="G117" s="42">
        <v>0.06719277123425428</v>
      </c>
      <c r="H117" s="41">
        <v>31.584362139917687</v>
      </c>
      <c r="I117" s="41">
        <v>39.327599687255685</v>
      </c>
    </row>
    <row r="118" spans="1:9" ht="12.75">
      <c r="A118" s="38" t="s">
        <v>138</v>
      </c>
      <c r="B118" s="39">
        <v>597</v>
      </c>
      <c r="C118" s="39">
        <v>744</v>
      </c>
      <c r="D118" s="40">
        <v>872</v>
      </c>
      <c r="E118" s="41">
        <v>0.027527821774645352</v>
      </c>
      <c r="F118" s="41">
        <v>0.030354573238771766</v>
      </c>
      <c r="G118" s="42">
        <v>0.032879964375011075</v>
      </c>
      <c r="H118" s="41">
        <v>24.62311557788945</v>
      </c>
      <c r="I118" s="41">
        <v>17.20430107526883</v>
      </c>
    </row>
    <row r="119" spans="1:9" ht="12.75">
      <c r="A119" s="38" t="s">
        <v>139</v>
      </c>
      <c r="B119" s="39">
        <v>822</v>
      </c>
      <c r="C119" s="39">
        <v>829</v>
      </c>
      <c r="D119" s="40">
        <v>548</v>
      </c>
      <c r="E119" s="41">
        <v>0.03790262897614486</v>
      </c>
      <c r="F119" s="41">
        <v>0.03382250163298628</v>
      </c>
      <c r="G119" s="42">
        <v>0.020663096877873932</v>
      </c>
      <c r="H119" s="41">
        <v>0.8515815085158067</v>
      </c>
      <c r="I119" s="41">
        <v>-33.8962605548854</v>
      </c>
    </row>
    <row r="120" spans="1:9" ht="13.5" thickBot="1">
      <c r="A120" s="38" t="s">
        <v>140</v>
      </c>
      <c r="B120" s="39">
        <v>1014</v>
      </c>
      <c r="C120" s="39">
        <v>1068</v>
      </c>
      <c r="D120" s="40">
        <v>1410</v>
      </c>
      <c r="E120" s="41">
        <v>0.0467557977880911</v>
      </c>
      <c r="F120" s="41">
        <v>0.04357350029436592</v>
      </c>
      <c r="G120" s="42">
        <v>0.05316599744124498</v>
      </c>
      <c r="H120" s="41">
        <v>5.325443786982248</v>
      </c>
      <c r="I120" s="41">
        <v>32.02247191011236</v>
      </c>
    </row>
    <row r="121" spans="1:9" ht="13.5" thickBot="1">
      <c r="A121" s="50" t="s">
        <v>141</v>
      </c>
      <c r="B121" s="45">
        <v>12666</v>
      </c>
      <c r="C121" s="45">
        <v>17224</v>
      </c>
      <c r="D121" s="45">
        <v>15737</v>
      </c>
      <c r="E121" s="46">
        <v>0.5840324800630788</v>
      </c>
      <c r="F121" s="46">
        <v>0.7027246901405979</v>
      </c>
      <c r="G121" s="47">
        <v>0.5933853203779235</v>
      </c>
      <c r="H121" s="47">
        <v>35.98610453181746</v>
      </c>
      <c r="I121" s="47">
        <v>-8.633302368787739</v>
      </c>
    </row>
    <row r="122" spans="1:9" ht="13.5" thickBot="1">
      <c r="A122" s="50" t="s">
        <v>142</v>
      </c>
      <c r="B122" s="45">
        <v>13944</v>
      </c>
      <c r="C122" s="45">
        <v>18859</v>
      </c>
      <c r="D122" s="45">
        <v>17338</v>
      </c>
      <c r="E122" s="46">
        <v>0.642961384967596</v>
      </c>
      <c r="F122" s="46">
        <v>0.7694313127822536</v>
      </c>
      <c r="G122" s="47">
        <v>0.6537532366214932</v>
      </c>
      <c r="H122" s="47">
        <v>35.248135398737816</v>
      </c>
      <c r="I122" s="47">
        <v>-8.065114799300062</v>
      </c>
    </row>
    <row r="123" spans="1:9" ht="12.75">
      <c r="A123" s="29" t="s">
        <v>143</v>
      </c>
      <c r="B123" s="39">
        <v>26</v>
      </c>
      <c r="C123" s="39">
        <v>55</v>
      </c>
      <c r="D123" s="40">
        <v>22</v>
      </c>
      <c r="E123" s="41">
        <v>0.001198866609951054</v>
      </c>
      <c r="F123" s="41">
        <v>0.002243953666844687</v>
      </c>
      <c r="G123" s="42">
        <v>0.0008295403856080775</v>
      </c>
      <c r="H123" s="41">
        <v>111.53846153846155</v>
      </c>
      <c r="I123" s="41">
        <v>-60</v>
      </c>
    </row>
    <row r="124" spans="1:9" ht="13.5" thickBot="1">
      <c r="A124" s="29" t="s">
        <v>144</v>
      </c>
      <c r="B124" s="39">
        <v>2320</v>
      </c>
      <c r="C124" s="39">
        <v>3159</v>
      </c>
      <c r="D124" s="40">
        <v>4119</v>
      </c>
      <c r="E124" s="41">
        <v>0.10697578981101713</v>
      </c>
      <c r="F124" s="41">
        <v>0.128884538792043</v>
      </c>
      <c r="G124" s="42">
        <v>0.15531258401453055</v>
      </c>
      <c r="H124" s="41">
        <v>36.163793103448285</v>
      </c>
      <c r="I124" s="41">
        <v>30.389363722697055</v>
      </c>
    </row>
    <row r="125" spans="1:9" ht="13.5" thickBot="1">
      <c r="A125" s="50" t="s">
        <v>145</v>
      </c>
      <c r="B125" s="45">
        <v>2168715</v>
      </c>
      <c r="C125" s="45">
        <v>2451031</v>
      </c>
      <c r="D125" s="45">
        <v>2652071</v>
      </c>
      <c r="E125" s="46">
        <v>100</v>
      </c>
      <c r="F125" s="46">
        <v>100</v>
      </c>
      <c r="G125" s="47">
        <v>100</v>
      </c>
      <c r="H125" s="47">
        <v>13.017662532882369</v>
      </c>
      <c r="I125" s="47">
        <v>8.202262639681024</v>
      </c>
    </row>
    <row r="126" spans="2:9" ht="12.75">
      <c r="B126" s="59"/>
      <c r="C126" s="59"/>
      <c r="D126" s="59"/>
      <c r="E126" s="60"/>
      <c r="F126" s="60"/>
      <c r="G126" s="60"/>
      <c r="H126" s="60"/>
      <c r="I126" s="60"/>
    </row>
    <row r="127" spans="1:9" ht="12.75">
      <c r="A127" s="56" t="s">
        <v>33</v>
      </c>
      <c r="B127" s="59"/>
      <c r="C127" s="59"/>
      <c r="D127" s="59"/>
      <c r="E127" s="60"/>
      <c r="F127" s="60"/>
      <c r="G127" s="60"/>
      <c r="H127" s="60"/>
      <c r="I127" s="60"/>
    </row>
    <row r="128" spans="1:9" ht="12.75">
      <c r="A128" s="64"/>
      <c r="B128" s="59"/>
      <c r="C128" s="59"/>
      <c r="D128" s="59"/>
      <c r="E128" s="60"/>
      <c r="F128" s="60"/>
      <c r="G128" s="60"/>
      <c r="H128" s="60"/>
      <c r="I128" s="60"/>
    </row>
    <row r="129" spans="1:9" ht="12.75">
      <c r="A129" s="64"/>
      <c r="B129" s="59"/>
      <c r="C129" s="59"/>
      <c r="D129" s="59"/>
      <c r="E129" s="60"/>
      <c r="F129" s="60"/>
      <c r="G129" s="60"/>
      <c r="H129" s="60"/>
      <c r="I129" s="60"/>
    </row>
    <row r="130" spans="1:9" ht="12.75">
      <c r="A130" s="64"/>
      <c r="B130" s="59"/>
      <c r="C130" s="59"/>
      <c r="D130" s="59"/>
      <c r="E130" s="60"/>
      <c r="F130" s="60"/>
      <c r="G130" s="60"/>
      <c r="H130" s="60"/>
      <c r="I130" s="60"/>
    </row>
    <row r="131" spans="1:9" ht="12.75">
      <c r="A131" s="64"/>
      <c r="B131" s="59"/>
      <c r="C131" s="59"/>
      <c r="D131" s="59"/>
      <c r="E131" s="60"/>
      <c r="F131" s="60"/>
      <c r="G131" s="60"/>
      <c r="H131" s="60"/>
      <c r="I131" s="60"/>
    </row>
    <row r="132" spans="1:9" ht="12.75">
      <c r="A132" s="64"/>
      <c r="B132" s="59"/>
      <c r="C132" s="59"/>
      <c r="D132" s="59"/>
      <c r="E132" s="60"/>
      <c r="F132" s="60"/>
      <c r="G132" s="60"/>
      <c r="H132" s="60"/>
      <c r="I132" s="60"/>
    </row>
    <row r="133" spans="1:9" ht="12.75">
      <c r="A133" s="64"/>
      <c r="B133" s="59"/>
      <c r="C133" s="59"/>
      <c r="D133" s="59"/>
      <c r="E133" s="60"/>
      <c r="F133" s="60"/>
      <c r="G133" s="60"/>
      <c r="H133" s="60"/>
      <c r="I133" s="60"/>
    </row>
    <row r="134" spans="1:9" ht="12.75">
      <c r="A134" s="64"/>
      <c r="B134" s="59"/>
      <c r="C134" s="59"/>
      <c r="D134" s="59"/>
      <c r="E134" s="60"/>
      <c r="F134" s="60"/>
      <c r="G134" s="60"/>
      <c r="H134" s="60"/>
      <c r="I134" s="60"/>
    </row>
    <row r="135" spans="1:9" ht="12.75">
      <c r="A135" s="64"/>
      <c r="B135" s="59"/>
      <c r="C135" s="59"/>
      <c r="D135" s="59"/>
      <c r="E135" s="60"/>
      <c r="F135" s="60"/>
      <c r="G135" s="60"/>
      <c r="H135" s="60"/>
      <c r="I135" s="60"/>
    </row>
    <row r="136" spans="1:9" ht="12.75">
      <c r="A136" s="64"/>
      <c r="B136" s="59"/>
      <c r="C136" s="59"/>
      <c r="D136" s="59"/>
      <c r="E136" s="60"/>
      <c r="F136" s="60"/>
      <c r="G136" s="60"/>
      <c r="H136" s="60"/>
      <c r="I136" s="60"/>
    </row>
    <row r="137" spans="1:9" ht="12.75">
      <c r="A137" s="64"/>
      <c r="B137" s="59"/>
      <c r="C137" s="59"/>
      <c r="D137" s="59"/>
      <c r="E137" s="60"/>
      <c r="F137" s="60"/>
      <c r="G137" s="60"/>
      <c r="H137" s="60"/>
      <c r="I137" s="60"/>
    </row>
    <row r="138" spans="1:9" ht="12.75">
      <c r="A138" s="64"/>
      <c r="B138" s="59"/>
      <c r="C138" s="59"/>
      <c r="D138" s="59"/>
      <c r="E138" s="60"/>
      <c r="F138" s="60"/>
      <c r="G138" s="60"/>
      <c r="H138" s="60"/>
      <c r="I138" s="60"/>
    </row>
    <row r="139" spans="1:9" ht="12.75">
      <c r="A139" s="64"/>
      <c r="B139" s="59"/>
      <c r="C139" s="59"/>
      <c r="D139" s="59"/>
      <c r="E139" s="60"/>
      <c r="F139" s="60"/>
      <c r="G139" s="60"/>
      <c r="H139" s="60"/>
      <c r="I139" s="60"/>
    </row>
    <row r="140" spans="1:10" ht="12.75">
      <c r="A140" s="278" t="s">
        <v>0</v>
      </c>
      <c r="B140" s="278"/>
      <c r="C140" s="278"/>
      <c r="D140" s="278"/>
      <c r="E140" s="278"/>
      <c r="F140" s="278"/>
      <c r="G140" s="278"/>
      <c r="H140" s="278"/>
      <c r="I140" s="278"/>
      <c r="J140" s="61"/>
    </row>
    <row r="141" spans="1:10" ht="15">
      <c r="A141" s="273" t="s">
        <v>1</v>
      </c>
      <c r="B141" s="273"/>
      <c r="C141" s="273"/>
      <c r="D141" s="273"/>
      <c r="E141" s="273"/>
      <c r="F141" s="273"/>
      <c r="G141" s="273"/>
      <c r="H141" s="273"/>
      <c r="I141" s="273"/>
      <c r="J141" s="62"/>
    </row>
    <row r="142" spans="1:10" ht="12.75">
      <c r="A142" s="274" t="s">
        <v>34</v>
      </c>
      <c r="B142" s="274"/>
      <c r="C142" s="274"/>
      <c r="D142" s="274"/>
      <c r="E142" s="274"/>
      <c r="F142" s="274"/>
      <c r="G142" s="274"/>
      <c r="H142" s="274"/>
      <c r="I142" s="274"/>
      <c r="J142" s="63"/>
    </row>
  </sheetData>
  <sheetProtection/>
  <mergeCells count="14">
    <mergeCell ref="A71:I71"/>
    <mergeCell ref="A72:I72"/>
    <mergeCell ref="A73:I73"/>
    <mergeCell ref="A74:I74"/>
    <mergeCell ref="A1:I1"/>
    <mergeCell ref="B3:D3"/>
    <mergeCell ref="E3:G3"/>
    <mergeCell ref="H3:I3"/>
    <mergeCell ref="A141:I141"/>
    <mergeCell ref="A142:I142"/>
    <mergeCell ref="B76:D76"/>
    <mergeCell ref="E76:G76"/>
    <mergeCell ref="H76:I76"/>
    <mergeCell ref="A140:I140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J141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24.375" style="33" customWidth="1"/>
    <col min="2" max="8" width="9.125" style="33" customWidth="1"/>
    <col min="9" max="9" width="10.00390625" style="33" customWidth="1"/>
    <col min="10" max="16384" width="9.125" style="33" customWidth="1"/>
  </cols>
  <sheetData>
    <row r="1" spans="1:9" s="28" customFormat="1" ht="36" customHeight="1">
      <c r="A1" s="279" t="s">
        <v>336</v>
      </c>
      <c r="B1" s="279"/>
      <c r="C1" s="279"/>
      <c r="D1" s="279"/>
      <c r="E1" s="279"/>
      <c r="F1" s="279"/>
      <c r="G1" s="279"/>
      <c r="H1" s="279"/>
      <c r="I1" s="279"/>
    </row>
    <row r="2" spans="1:9" ht="7.5" customHeight="1" thickBot="1">
      <c r="A2" s="29"/>
      <c r="B2" s="30"/>
      <c r="C2" s="30"/>
      <c r="D2" s="31"/>
      <c r="E2" s="30"/>
      <c r="F2" s="30"/>
      <c r="G2" s="30"/>
      <c r="H2" s="32"/>
      <c r="I2" s="32"/>
    </row>
    <row r="3" spans="1:9" ht="13.5" thickBot="1">
      <c r="A3" s="34"/>
      <c r="B3" s="275" t="s">
        <v>5</v>
      </c>
      <c r="C3" s="275"/>
      <c r="D3" s="275"/>
      <c r="E3" s="276" t="s">
        <v>31</v>
      </c>
      <c r="F3" s="276"/>
      <c r="G3" s="277"/>
      <c r="H3" s="275" t="s">
        <v>2</v>
      </c>
      <c r="I3" s="275"/>
    </row>
    <row r="4" spans="1:9" ht="13.5" thickBot="1">
      <c r="A4" s="35" t="s">
        <v>32</v>
      </c>
      <c r="B4" s="36">
        <v>2012</v>
      </c>
      <c r="C4" s="36">
        <v>2013</v>
      </c>
      <c r="D4" s="37" t="s">
        <v>215</v>
      </c>
      <c r="E4" s="36">
        <v>2012</v>
      </c>
      <c r="F4" s="36">
        <v>2013</v>
      </c>
      <c r="G4" s="37" t="s">
        <v>215</v>
      </c>
      <c r="H4" s="36" t="s">
        <v>205</v>
      </c>
      <c r="I4" s="36" t="s">
        <v>216</v>
      </c>
    </row>
    <row r="5" spans="1:9" ht="12.75">
      <c r="A5" s="38" t="s">
        <v>37</v>
      </c>
      <c r="B5" s="39">
        <v>869985</v>
      </c>
      <c r="C5" s="39">
        <v>917876</v>
      </c>
      <c r="D5" s="40">
        <v>887632</v>
      </c>
      <c r="E5" s="41">
        <v>15.512012210125418</v>
      </c>
      <c r="F5" s="41">
        <v>13.770799829987162</v>
      </c>
      <c r="G5" s="42">
        <v>12.674934492828124</v>
      </c>
      <c r="H5" s="41">
        <v>5.504807554153231</v>
      </c>
      <c r="I5" s="41">
        <v>-3.294998452950068</v>
      </c>
    </row>
    <row r="6" spans="1:9" ht="12.75">
      <c r="A6" s="38" t="s">
        <v>38</v>
      </c>
      <c r="B6" s="39">
        <v>81659</v>
      </c>
      <c r="C6" s="39">
        <v>87011</v>
      </c>
      <c r="D6" s="40">
        <v>78839</v>
      </c>
      <c r="E6" s="41">
        <v>1.455996833355324</v>
      </c>
      <c r="F6" s="41">
        <v>1.3054171413208462</v>
      </c>
      <c r="G6" s="42">
        <v>1.1257809097464675</v>
      </c>
      <c r="H6" s="41">
        <v>6.554084669173022</v>
      </c>
      <c r="I6" s="41">
        <v>-9.391915964648149</v>
      </c>
    </row>
    <row r="7" spans="1:9" ht="12.75">
      <c r="A7" s="38" t="s">
        <v>39</v>
      </c>
      <c r="B7" s="39">
        <v>79747</v>
      </c>
      <c r="C7" s="39">
        <v>102788</v>
      </c>
      <c r="D7" s="40">
        <v>100850</v>
      </c>
      <c r="E7" s="41">
        <v>1.421905478509252</v>
      </c>
      <c r="F7" s="41">
        <v>1.5421178600646714</v>
      </c>
      <c r="G7" s="42">
        <v>1.4400868193144416</v>
      </c>
      <c r="H7" s="41">
        <v>28.892622919984433</v>
      </c>
      <c r="I7" s="41">
        <v>-1.8854340973654473</v>
      </c>
    </row>
    <row r="8" spans="1:9" ht="12.75">
      <c r="A8" s="38" t="s">
        <v>40</v>
      </c>
      <c r="B8" s="39">
        <v>50782</v>
      </c>
      <c r="C8" s="39">
        <v>61006</v>
      </c>
      <c r="D8" s="40">
        <v>70280</v>
      </c>
      <c r="E8" s="41">
        <v>0.905453546962981</v>
      </c>
      <c r="F8" s="41">
        <v>0.9152667837792869</v>
      </c>
      <c r="G8" s="42">
        <v>1.0035627333804558</v>
      </c>
      <c r="H8" s="41">
        <v>20.13311803394903</v>
      </c>
      <c r="I8" s="41">
        <v>15.201783431137912</v>
      </c>
    </row>
    <row r="9" spans="1:9" ht="12.75">
      <c r="A9" s="38" t="s">
        <v>41</v>
      </c>
      <c r="B9" s="39">
        <v>34181</v>
      </c>
      <c r="C9" s="39">
        <v>43939</v>
      </c>
      <c r="D9" s="40">
        <v>38853</v>
      </c>
      <c r="E9" s="41">
        <v>0.6094542886995717</v>
      </c>
      <c r="F9" s="41">
        <v>0.6592123268609332</v>
      </c>
      <c r="G9" s="42">
        <v>0.5548011223681111</v>
      </c>
      <c r="H9" s="41">
        <v>28.548023755887755</v>
      </c>
      <c r="I9" s="41">
        <v>-11.575138259860267</v>
      </c>
    </row>
    <row r="10" spans="1:9" ht="12.75">
      <c r="A10" s="38" t="s">
        <v>42</v>
      </c>
      <c r="B10" s="39">
        <v>220509</v>
      </c>
      <c r="C10" s="39">
        <v>210585</v>
      </c>
      <c r="D10" s="40">
        <v>209399</v>
      </c>
      <c r="E10" s="41">
        <v>3.931721007192705</v>
      </c>
      <c r="F10" s="41">
        <v>3.15938523525819</v>
      </c>
      <c r="G10" s="42">
        <v>2.9901114514390157</v>
      </c>
      <c r="H10" s="41">
        <v>-4.5004965783709565</v>
      </c>
      <c r="I10" s="41">
        <v>-0.5631930099484777</v>
      </c>
    </row>
    <row r="11" spans="1:9" ht="12.75">
      <c r="A11" s="38" t="s">
        <v>43</v>
      </c>
      <c r="B11" s="39">
        <v>198996</v>
      </c>
      <c r="C11" s="39">
        <v>220156</v>
      </c>
      <c r="D11" s="40">
        <v>233972</v>
      </c>
      <c r="E11" s="41">
        <v>3.548139774554869</v>
      </c>
      <c r="F11" s="41">
        <v>3.3029779701949433</v>
      </c>
      <c r="G11" s="42">
        <v>3.3410014208095045</v>
      </c>
      <c r="H11" s="41">
        <v>10.633379565418409</v>
      </c>
      <c r="I11" s="41">
        <v>6.275550064499711</v>
      </c>
    </row>
    <row r="12" spans="1:9" ht="12.75">
      <c r="A12" s="38" t="s">
        <v>44</v>
      </c>
      <c r="B12" s="39">
        <v>242468</v>
      </c>
      <c r="C12" s="39">
        <v>252599</v>
      </c>
      <c r="D12" s="40">
        <v>275147</v>
      </c>
      <c r="E12" s="41">
        <v>4.323254511933757</v>
      </c>
      <c r="F12" s="41">
        <v>3.7897169838354277</v>
      </c>
      <c r="G12" s="42">
        <v>3.9289595247784894</v>
      </c>
      <c r="H12" s="41">
        <v>4.178283319860768</v>
      </c>
      <c r="I12" s="41">
        <v>8.926401133812888</v>
      </c>
    </row>
    <row r="13" spans="1:9" ht="12.75">
      <c r="A13" s="38" t="s">
        <v>45</v>
      </c>
      <c r="B13" s="39">
        <v>10451</v>
      </c>
      <c r="C13" s="39">
        <v>13741</v>
      </c>
      <c r="D13" s="40">
        <v>13360</v>
      </c>
      <c r="E13" s="41">
        <v>0.18634348823028068</v>
      </c>
      <c r="F13" s="41">
        <v>0.20615481880325187</v>
      </c>
      <c r="G13" s="42">
        <v>0.19077401989133308</v>
      </c>
      <c r="H13" s="41">
        <v>31.480241125251155</v>
      </c>
      <c r="I13" s="41">
        <v>-2.7727239647769437</v>
      </c>
    </row>
    <row r="14" spans="1:9" ht="12.75">
      <c r="A14" s="38" t="s">
        <v>46</v>
      </c>
      <c r="B14" s="39">
        <v>63700</v>
      </c>
      <c r="C14" s="39">
        <v>60340</v>
      </c>
      <c r="D14" s="40">
        <v>58663</v>
      </c>
      <c r="E14" s="41">
        <v>1.1357841546520793</v>
      </c>
      <c r="F14" s="41">
        <v>0.9052748538380189</v>
      </c>
      <c r="G14" s="42">
        <v>0.8376778689285383</v>
      </c>
      <c r="H14" s="41">
        <v>-5.274725274725284</v>
      </c>
      <c r="I14" s="41">
        <v>-2.7792509115014923</v>
      </c>
    </row>
    <row r="15" spans="1:9" ht="12.75">
      <c r="A15" s="38" t="s">
        <v>47</v>
      </c>
      <c r="B15" s="39">
        <v>76769</v>
      </c>
      <c r="C15" s="39">
        <v>86101</v>
      </c>
      <c r="D15" s="40">
        <v>101478</v>
      </c>
      <c r="E15" s="41">
        <v>1.3688071235241046</v>
      </c>
      <c r="F15" s="41">
        <v>1.2917645043140082</v>
      </c>
      <c r="G15" s="42">
        <v>1.4490543406087348</v>
      </c>
      <c r="H15" s="41">
        <v>12.155948364574229</v>
      </c>
      <c r="I15" s="41">
        <v>17.859258312911578</v>
      </c>
    </row>
    <row r="16" spans="1:9" ht="12.75">
      <c r="A16" s="38" t="s">
        <v>48</v>
      </c>
      <c r="B16" s="39">
        <v>64339</v>
      </c>
      <c r="C16" s="39">
        <v>72728</v>
      </c>
      <c r="D16" s="40">
        <v>71043</v>
      </c>
      <c r="E16" s="41">
        <v>1.1471776566116187</v>
      </c>
      <c r="F16" s="41">
        <v>1.0911307519047304</v>
      </c>
      <c r="G16" s="42">
        <v>1.0144579861631717</v>
      </c>
      <c r="H16" s="41">
        <v>13.038747882310872</v>
      </c>
      <c r="I16" s="41">
        <v>-2.316851831481685</v>
      </c>
    </row>
    <row r="17" spans="1:9" ht="12.75">
      <c r="A17" s="38" t="s">
        <v>49</v>
      </c>
      <c r="B17" s="39">
        <v>117260</v>
      </c>
      <c r="C17" s="39">
        <v>153336</v>
      </c>
      <c r="D17" s="40">
        <v>139591</v>
      </c>
      <c r="E17" s="41">
        <v>2.0907700152983173</v>
      </c>
      <c r="F17" s="41">
        <v>2.300484338549991</v>
      </c>
      <c r="G17" s="42">
        <v>1.9932886385217867</v>
      </c>
      <c r="H17" s="41">
        <v>30.76581954630734</v>
      </c>
      <c r="I17" s="41">
        <v>-8.963974539573229</v>
      </c>
    </row>
    <row r="18" spans="1:9" ht="12.75">
      <c r="A18" s="38" t="s">
        <v>50</v>
      </c>
      <c r="B18" s="39">
        <v>698</v>
      </c>
      <c r="C18" s="39">
        <v>1868</v>
      </c>
      <c r="D18" s="40">
        <v>1183</v>
      </c>
      <c r="E18" s="41">
        <v>0.012445484143597352</v>
      </c>
      <c r="F18" s="41">
        <v>0.028025413108541918</v>
      </c>
      <c r="G18" s="42">
        <v>0.01689263963558735</v>
      </c>
      <c r="H18" s="41">
        <v>167.621776504298</v>
      </c>
      <c r="I18" s="41">
        <v>-36.67023554603854</v>
      </c>
    </row>
    <row r="19" spans="1:9" ht="12.75">
      <c r="A19" s="38" t="s">
        <v>51</v>
      </c>
      <c r="B19" s="39">
        <v>2421</v>
      </c>
      <c r="C19" s="39">
        <v>1699</v>
      </c>
      <c r="D19" s="40">
        <v>2795</v>
      </c>
      <c r="E19" s="41">
        <v>0.04316692995938279</v>
      </c>
      <c r="F19" s="41">
        <v>0.025489923378700596</v>
      </c>
      <c r="G19" s="42">
        <v>0.03991118155660748</v>
      </c>
      <c r="H19" s="41">
        <v>-29.822387443205287</v>
      </c>
      <c r="I19" s="41">
        <v>64.50853443201882</v>
      </c>
    </row>
    <row r="20" spans="1:9" ht="12.75">
      <c r="A20" s="43" t="s">
        <v>52</v>
      </c>
      <c r="B20" s="39">
        <v>9624</v>
      </c>
      <c r="C20" s="39">
        <v>11022</v>
      </c>
      <c r="D20" s="40">
        <v>10119</v>
      </c>
      <c r="E20" s="41">
        <v>0.17159790744696407</v>
      </c>
      <c r="F20" s="41">
        <v>0.16536193965864507</v>
      </c>
      <c r="G20" s="42">
        <v>0.1444941846766766</v>
      </c>
      <c r="H20" s="41">
        <v>14.526184538653382</v>
      </c>
      <c r="I20" s="41">
        <v>-8.192705498094725</v>
      </c>
    </row>
    <row r="21" spans="1:9" ht="12.75">
      <c r="A21" s="38" t="s">
        <v>53</v>
      </c>
      <c r="B21" s="39">
        <v>186032</v>
      </c>
      <c r="C21" s="39">
        <v>201984</v>
      </c>
      <c r="D21" s="40">
        <v>249460</v>
      </c>
      <c r="E21" s="41">
        <v>3.3169889773663357</v>
      </c>
      <c r="F21" s="41">
        <v>3.0303453111968577</v>
      </c>
      <c r="G21" s="42">
        <v>3.562162200755385</v>
      </c>
      <c r="H21" s="41">
        <v>8.574868839769493</v>
      </c>
      <c r="I21" s="41">
        <v>23.504832065906214</v>
      </c>
    </row>
    <row r="22" spans="1:9" ht="12.75">
      <c r="A22" s="38" t="s">
        <v>54</v>
      </c>
      <c r="B22" s="39">
        <v>16028</v>
      </c>
      <c r="C22" s="39">
        <v>17847</v>
      </c>
      <c r="D22" s="40">
        <v>16905</v>
      </c>
      <c r="E22" s="41">
        <v>0.28578254993349334</v>
      </c>
      <c r="F22" s="41">
        <v>0.2677567172099291</v>
      </c>
      <c r="G22" s="42">
        <v>0.2413948208280678</v>
      </c>
      <c r="H22" s="41">
        <v>11.348889443473922</v>
      </c>
      <c r="I22" s="41">
        <v>-5.278198016473354</v>
      </c>
    </row>
    <row r="23" spans="1:9" ht="12.75">
      <c r="A23" s="38" t="s">
        <v>55</v>
      </c>
      <c r="B23" s="39">
        <v>41061</v>
      </c>
      <c r="C23" s="39">
        <v>43384</v>
      </c>
      <c r="D23" s="40">
        <v>43837</v>
      </c>
      <c r="E23" s="41">
        <v>0.7321261094846001</v>
      </c>
      <c r="F23" s="41">
        <v>0.6508857185765431</v>
      </c>
      <c r="G23" s="42">
        <v>0.6259701130221832</v>
      </c>
      <c r="H23" s="41">
        <v>5.6574364969192175</v>
      </c>
      <c r="I23" s="41">
        <v>1.044163747003509</v>
      </c>
    </row>
    <row r="24" spans="1:9" ht="12.75">
      <c r="A24" s="38" t="s">
        <v>56</v>
      </c>
      <c r="B24" s="39">
        <v>15372</v>
      </c>
      <c r="C24" s="39">
        <v>15589</v>
      </c>
      <c r="D24" s="40">
        <v>19793</v>
      </c>
      <c r="E24" s="41">
        <v>0.27408593446329294</v>
      </c>
      <c r="F24" s="41">
        <v>0.2338801739555995</v>
      </c>
      <c r="G24" s="42">
        <v>0.282633995187811</v>
      </c>
      <c r="H24" s="41">
        <v>1.4116575591985452</v>
      </c>
      <c r="I24" s="41">
        <v>26.967733658348834</v>
      </c>
    </row>
    <row r="25" spans="1:9" ht="12.75">
      <c r="A25" s="38" t="s">
        <v>57</v>
      </c>
      <c r="B25" s="39">
        <v>50308</v>
      </c>
      <c r="C25" s="39">
        <v>62316</v>
      </c>
      <c r="D25" s="40">
        <v>42452</v>
      </c>
      <c r="E25" s="41">
        <v>0.8970020290775007</v>
      </c>
      <c r="F25" s="41">
        <v>0.9349205799100097</v>
      </c>
      <c r="G25" s="42">
        <v>0.6061930159002149</v>
      </c>
      <c r="H25" s="41">
        <v>23.868967162280356</v>
      </c>
      <c r="I25" s="41">
        <v>-31.876243661338975</v>
      </c>
    </row>
    <row r="26" spans="1:9" ht="13.5" thickBot="1">
      <c r="A26" s="38" t="s">
        <v>58</v>
      </c>
      <c r="B26" s="39">
        <v>7780</v>
      </c>
      <c r="C26" s="39">
        <v>7964</v>
      </c>
      <c r="D26" s="40">
        <v>8685</v>
      </c>
      <c r="E26" s="41">
        <v>0.13871900664353493</v>
      </c>
      <c r="F26" s="41">
        <v>0.11948307815654594</v>
      </c>
      <c r="G26" s="42">
        <v>0.12401739242187332</v>
      </c>
      <c r="H26" s="41">
        <v>2.365038560411307</v>
      </c>
      <c r="I26" s="41">
        <v>9.05323957810144</v>
      </c>
    </row>
    <row r="27" spans="1:9" ht="13.5" thickBot="1">
      <c r="A27" s="44" t="s">
        <v>59</v>
      </c>
      <c r="B27" s="45">
        <v>2440170</v>
      </c>
      <c r="C27" s="45">
        <v>2645879</v>
      </c>
      <c r="D27" s="45">
        <v>2674336</v>
      </c>
      <c r="E27" s="46">
        <v>43.508735018168984</v>
      </c>
      <c r="F27" s="46">
        <v>39.69585225386283</v>
      </c>
      <c r="G27" s="47">
        <v>38.18816087276258</v>
      </c>
      <c r="H27" s="47">
        <v>8.430109377625342</v>
      </c>
      <c r="I27" s="47">
        <v>1.075521594146963</v>
      </c>
    </row>
    <row r="28" spans="1:9" ht="12.75">
      <c r="A28" s="38" t="s">
        <v>60</v>
      </c>
      <c r="B28" s="39">
        <v>122736</v>
      </c>
      <c r="C28" s="39">
        <v>143786</v>
      </c>
      <c r="D28" s="40">
        <v>135429</v>
      </c>
      <c r="E28" s="41">
        <v>2.1884082261440754</v>
      </c>
      <c r="F28" s="41">
        <v>2.1572066644672416</v>
      </c>
      <c r="G28" s="42">
        <v>1.9338573907083343</v>
      </c>
      <c r="H28" s="41">
        <v>17.15063225133619</v>
      </c>
      <c r="I28" s="41">
        <v>-5.812109662971366</v>
      </c>
    </row>
    <row r="29" spans="1:9" ht="12.75">
      <c r="A29" s="38" t="s">
        <v>61</v>
      </c>
      <c r="B29" s="39">
        <v>22122</v>
      </c>
      <c r="C29" s="39">
        <v>24091</v>
      </c>
      <c r="D29" s="40">
        <v>26629</v>
      </c>
      <c r="E29" s="41">
        <v>0.3944398284020926</v>
      </c>
      <c r="F29" s="41">
        <v>0.3614348111337705</v>
      </c>
      <c r="G29" s="42">
        <v>0.380248605964544</v>
      </c>
      <c r="H29" s="41">
        <v>8.900641894946219</v>
      </c>
      <c r="I29" s="41">
        <v>10.53505458469968</v>
      </c>
    </row>
    <row r="30" spans="1:9" ht="12.75">
      <c r="A30" s="29" t="s">
        <v>62</v>
      </c>
      <c r="B30" s="39">
        <v>59609</v>
      </c>
      <c r="C30" s="39">
        <v>63192</v>
      </c>
      <c r="D30" s="40">
        <v>48798</v>
      </c>
      <c r="E30" s="41">
        <v>1.062840779821912</v>
      </c>
      <c r="F30" s="41">
        <v>0.9480631183913173</v>
      </c>
      <c r="G30" s="42">
        <v>0.6968106753485981</v>
      </c>
      <c r="H30" s="41">
        <v>6.0108372896710165</v>
      </c>
      <c r="I30" s="41">
        <v>-22.77819977212306</v>
      </c>
    </row>
    <row r="31" spans="1:9" ht="12.75">
      <c r="A31" s="38" t="s">
        <v>63</v>
      </c>
      <c r="B31" s="39">
        <v>24267</v>
      </c>
      <c r="C31" s="39">
        <v>30973</v>
      </c>
      <c r="D31" s="40">
        <v>28516</v>
      </c>
      <c r="E31" s="41">
        <v>0.4326856213648666</v>
      </c>
      <c r="F31" s="41">
        <v>0.46468475386020813</v>
      </c>
      <c r="G31" s="42">
        <v>0.4071940083249442</v>
      </c>
      <c r="H31" s="41">
        <v>27.634235793464384</v>
      </c>
      <c r="I31" s="41">
        <v>-7.932715590998612</v>
      </c>
    </row>
    <row r="32" spans="1:9" ht="12.75">
      <c r="A32" s="38" t="s">
        <v>64</v>
      </c>
      <c r="B32" s="39">
        <v>4155</v>
      </c>
      <c r="C32" s="39">
        <v>4523</v>
      </c>
      <c r="D32" s="40">
        <v>4561</v>
      </c>
      <c r="E32" s="41">
        <v>0.07408450804677219</v>
      </c>
      <c r="F32" s="41">
        <v>0.06785810679332714</v>
      </c>
      <c r="G32" s="42">
        <v>0.0651287653236804</v>
      </c>
      <c r="H32" s="41">
        <v>8.856799037304455</v>
      </c>
      <c r="I32" s="41">
        <v>0.8401503426929082</v>
      </c>
    </row>
    <row r="33" spans="1:9" ht="12.75">
      <c r="A33" s="38" t="s">
        <v>65</v>
      </c>
      <c r="B33" s="39">
        <v>3919</v>
      </c>
      <c r="C33" s="39">
        <v>5424</v>
      </c>
      <c r="D33" s="40">
        <v>5998</v>
      </c>
      <c r="E33" s="41">
        <v>0.06987657931054157</v>
      </c>
      <c r="F33" s="41">
        <v>0.0813757177198776</v>
      </c>
      <c r="G33" s="42">
        <v>0.08564839605600416</v>
      </c>
      <c r="H33" s="41">
        <v>38.402653738198524</v>
      </c>
      <c r="I33" s="41">
        <v>10.58259587020649</v>
      </c>
    </row>
    <row r="34" spans="1:9" ht="13.5" thickBot="1">
      <c r="A34" s="49" t="s">
        <v>66</v>
      </c>
      <c r="B34" s="39">
        <v>49781</v>
      </c>
      <c r="C34" s="39">
        <v>60245</v>
      </c>
      <c r="D34" s="40">
        <v>79766</v>
      </c>
      <c r="E34" s="41">
        <v>0.8876055102470196</v>
      </c>
      <c r="F34" s="41">
        <v>0.9038495785460963</v>
      </c>
      <c r="G34" s="42">
        <v>1.139017999300305</v>
      </c>
      <c r="H34" s="41">
        <v>21.020067897390575</v>
      </c>
      <c r="I34" s="41">
        <v>32.40268901983566</v>
      </c>
    </row>
    <row r="35" spans="1:9" ht="13.5" thickBot="1">
      <c r="A35" s="44" t="s">
        <v>67</v>
      </c>
      <c r="B35" s="45">
        <v>2726759</v>
      </c>
      <c r="C35" s="45">
        <v>2978113</v>
      </c>
      <c r="D35" s="45">
        <v>3004033</v>
      </c>
      <c r="E35" s="46">
        <v>48.618676071506265</v>
      </c>
      <c r="F35" s="46">
        <v>44.68032500477467</v>
      </c>
      <c r="G35" s="47">
        <v>42.896066713789</v>
      </c>
      <c r="H35" s="47">
        <v>9.218049706629742</v>
      </c>
      <c r="I35" s="47">
        <v>0.870349781892088</v>
      </c>
    </row>
    <row r="36" spans="1:9" ht="12.75">
      <c r="A36" s="51" t="s">
        <v>68</v>
      </c>
      <c r="B36" s="39">
        <v>4285</v>
      </c>
      <c r="C36" s="39">
        <v>7100</v>
      </c>
      <c r="D36" s="40">
        <v>10180</v>
      </c>
      <c r="E36" s="41">
        <v>0.07640243489300093</v>
      </c>
      <c r="F36" s="41">
        <v>0.10652057444895482</v>
      </c>
      <c r="G36" s="42">
        <v>0.14536523371959362</v>
      </c>
      <c r="H36" s="41">
        <v>65.69428238039674</v>
      </c>
      <c r="I36" s="41">
        <v>43.38028169014086</v>
      </c>
    </row>
    <row r="37" spans="1:9" ht="12.75">
      <c r="A37" s="38" t="s">
        <v>69</v>
      </c>
      <c r="B37" s="39">
        <v>4614</v>
      </c>
      <c r="C37" s="39">
        <v>5730</v>
      </c>
      <c r="D37" s="40">
        <v>6309</v>
      </c>
      <c r="E37" s="41">
        <v>0.08226857283461057</v>
      </c>
      <c r="F37" s="41">
        <v>0.08596660444964946</v>
      </c>
      <c r="G37" s="42">
        <v>0.09008931822563027</v>
      </c>
      <c r="H37" s="41">
        <v>24.18725617685307</v>
      </c>
      <c r="I37" s="41">
        <v>10.10471204188481</v>
      </c>
    </row>
    <row r="38" spans="1:9" ht="12.75">
      <c r="A38" s="38" t="s">
        <v>70</v>
      </c>
      <c r="B38" s="39">
        <v>14755</v>
      </c>
      <c r="C38" s="39">
        <v>18486</v>
      </c>
      <c r="D38" s="40">
        <v>20144</v>
      </c>
      <c r="E38" s="41">
        <v>0.2630846970469612</v>
      </c>
      <c r="F38" s="41">
        <v>0.277343568910335</v>
      </c>
      <c r="G38" s="42">
        <v>0.28764609705771055</v>
      </c>
      <c r="H38" s="41">
        <v>25.28634361233479</v>
      </c>
      <c r="I38" s="41">
        <v>8.968949475278592</v>
      </c>
    </row>
    <row r="39" spans="1:9" ht="12.75">
      <c r="A39" s="51" t="s">
        <v>71</v>
      </c>
      <c r="B39" s="39">
        <v>945</v>
      </c>
      <c r="C39" s="39">
        <v>1270</v>
      </c>
      <c r="D39" s="40">
        <v>1816</v>
      </c>
      <c r="E39" s="41">
        <v>0.016849545151431944</v>
      </c>
      <c r="F39" s="41">
        <v>0.019053680218334174</v>
      </c>
      <c r="G39" s="42">
        <v>0.025931558392414737</v>
      </c>
      <c r="H39" s="41">
        <v>34.39153439153441</v>
      </c>
      <c r="I39" s="41">
        <v>42.99212598425197</v>
      </c>
    </row>
    <row r="40" spans="1:9" ht="12.75">
      <c r="A40" s="38" t="s">
        <v>72</v>
      </c>
      <c r="B40" s="39">
        <v>9589</v>
      </c>
      <c r="C40" s="39">
        <v>12165</v>
      </c>
      <c r="D40" s="40">
        <v>15411</v>
      </c>
      <c r="E40" s="41">
        <v>0.17097385021913322</v>
      </c>
      <c r="F40" s="41">
        <v>0.18251025185514583</v>
      </c>
      <c r="G40" s="42">
        <v>0.22006125902285434</v>
      </c>
      <c r="H40" s="41">
        <v>26.86411513192199</v>
      </c>
      <c r="I40" s="41">
        <v>26.68310727496916</v>
      </c>
    </row>
    <row r="41" spans="1:9" ht="12.75">
      <c r="A41" s="38" t="s">
        <v>73</v>
      </c>
      <c r="B41" s="39">
        <v>4267</v>
      </c>
      <c r="C41" s="39">
        <v>3097</v>
      </c>
      <c r="D41" s="40">
        <v>3365</v>
      </c>
      <c r="E41" s="41">
        <v>0.0760814911758308</v>
      </c>
      <c r="F41" s="41">
        <v>0.04646397451667789</v>
      </c>
      <c r="G41" s="42">
        <v>0.04805049228550417</v>
      </c>
      <c r="H41" s="41">
        <v>-27.419732833372393</v>
      </c>
      <c r="I41" s="41">
        <v>8.653535679690023</v>
      </c>
    </row>
    <row r="42" spans="1:9" ht="12.75">
      <c r="A42" s="38" t="s">
        <v>74</v>
      </c>
      <c r="B42" s="39">
        <v>6678</v>
      </c>
      <c r="C42" s="39">
        <v>9407</v>
      </c>
      <c r="D42" s="40">
        <v>10625</v>
      </c>
      <c r="E42" s="41">
        <v>0.11907011907011907</v>
      </c>
      <c r="F42" s="41">
        <v>0.14113225969596027</v>
      </c>
      <c r="G42" s="42">
        <v>0.15171960788513578</v>
      </c>
      <c r="H42" s="41">
        <v>40.86552860137766</v>
      </c>
      <c r="I42" s="41">
        <v>12.947804826193263</v>
      </c>
    </row>
    <row r="43" spans="1:9" ht="12.75">
      <c r="A43" s="38" t="s">
        <v>75</v>
      </c>
      <c r="B43" s="39">
        <v>13463</v>
      </c>
      <c r="C43" s="39">
        <v>15852</v>
      </c>
      <c r="D43" s="40">
        <v>18880</v>
      </c>
      <c r="E43" s="41">
        <v>0.24004807023674948</v>
      </c>
      <c r="F43" s="41">
        <v>0.23782593607955377</v>
      </c>
      <c r="G43" s="42">
        <v>0.26959681852906947</v>
      </c>
      <c r="H43" s="41">
        <v>17.744930550397385</v>
      </c>
      <c r="I43" s="41">
        <v>19.10169063840526</v>
      </c>
    </row>
    <row r="44" spans="1:9" ht="12.75">
      <c r="A44" s="38" t="s">
        <v>76</v>
      </c>
      <c r="B44" s="39">
        <v>13751</v>
      </c>
      <c r="C44" s="39">
        <v>16166</v>
      </c>
      <c r="D44" s="40">
        <v>13464</v>
      </c>
      <c r="E44" s="41">
        <v>0.2451831697114716</v>
      </c>
      <c r="F44" s="41">
        <v>0.2425368459918033</v>
      </c>
      <c r="G44" s="42">
        <v>0.19225908711204404</v>
      </c>
      <c r="H44" s="41">
        <v>17.56235910115629</v>
      </c>
      <c r="I44" s="41">
        <v>-16.714091302734133</v>
      </c>
    </row>
    <row r="45" spans="1:9" ht="12.75">
      <c r="A45" s="38" t="s">
        <v>77</v>
      </c>
      <c r="B45" s="39">
        <v>9167</v>
      </c>
      <c r="C45" s="39">
        <v>9945</v>
      </c>
      <c r="D45" s="40">
        <v>10573</v>
      </c>
      <c r="E45" s="41">
        <v>0.1634495030721446</v>
      </c>
      <c r="F45" s="41">
        <v>0.14920381871758528</v>
      </c>
      <c r="G45" s="42">
        <v>0.15097707427478027</v>
      </c>
      <c r="H45" s="41">
        <v>8.486964110395974</v>
      </c>
      <c r="I45" s="41">
        <v>6.3147310206133795</v>
      </c>
    </row>
    <row r="46" spans="1:9" ht="12.75">
      <c r="A46" s="38" t="s">
        <v>78</v>
      </c>
      <c r="B46" s="39">
        <v>30639</v>
      </c>
      <c r="C46" s="39">
        <v>35410</v>
      </c>
      <c r="D46" s="40">
        <v>38106</v>
      </c>
      <c r="E46" s="41">
        <v>0.5462996972430935</v>
      </c>
      <c r="F46" s="41">
        <v>0.5312526114419001</v>
      </c>
      <c r="G46" s="42">
        <v>0.5441343414655043</v>
      </c>
      <c r="H46" s="41">
        <v>15.571657038415097</v>
      </c>
      <c r="I46" s="41">
        <v>7.613668455238638</v>
      </c>
    </row>
    <row r="47" spans="1:9" ht="12.75">
      <c r="A47" s="38" t="s">
        <v>79</v>
      </c>
      <c r="B47" s="39">
        <v>36998</v>
      </c>
      <c r="C47" s="39">
        <v>36996</v>
      </c>
      <c r="D47" s="40">
        <v>41008</v>
      </c>
      <c r="E47" s="41">
        <v>0.6596819804366975</v>
      </c>
      <c r="F47" s="41">
        <v>0.5550472073681032</v>
      </c>
      <c r="G47" s="42">
        <v>0.5855734287203432</v>
      </c>
      <c r="H47" s="41">
        <v>-0.005405697605283422</v>
      </c>
      <c r="I47" s="41">
        <v>10.84441561249865</v>
      </c>
    </row>
    <row r="48" spans="1:9" ht="12.75">
      <c r="A48" s="38" t="s">
        <v>80</v>
      </c>
      <c r="B48" s="39">
        <v>12225</v>
      </c>
      <c r="C48" s="39">
        <v>14753</v>
      </c>
      <c r="D48" s="40">
        <v>18143</v>
      </c>
      <c r="E48" s="41">
        <v>0.2179742745780482</v>
      </c>
      <c r="F48" s="41">
        <v>0.22133775138668035</v>
      </c>
      <c r="G48" s="42">
        <v>0.25907283255153113</v>
      </c>
      <c r="H48" s="41">
        <v>20.678936605316963</v>
      </c>
      <c r="I48" s="41">
        <v>22.978377279197446</v>
      </c>
    </row>
    <row r="49" spans="1:9" ht="12.75">
      <c r="A49" s="38" t="s">
        <v>81</v>
      </c>
      <c r="B49" s="39">
        <v>368051</v>
      </c>
      <c r="C49" s="39">
        <v>417428</v>
      </c>
      <c r="D49" s="40">
        <v>440372</v>
      </c>
      <c r="E49" s="41">
        <v>6.562425336010241</v>
      </c>
      <c r="F49" s="41">
        <v>6.262629626912439</v>
      </c>
      <c r="G49" s="42">
        <v>6.288288674220518</v>
      </c>
      <c r="H49" s="41">
        <v>13.415803788061979</v>
      </c>
      <c r="I49" s="41">
        <v>5.496516764567772</v>
      </c>
    </row>
    <row r="50" spans="1:9" ht="12.75">
      <c r="A50" s="38" t="s">
        <v>82</v>
      </c>
      <c r="B50" s="39">
        <v>75066</v>
      </c>
      <c r="C50" s="39">
        <v>82780</v>
      </c>
      <c r="D50" s="40">
        <v>87851</v>
      </c>
      <c r="E50" s="41">
        <v>1.3384422818385082</v>
      </c>
      <c r="F50" s="41">
        <v>1.241939880687955</v>
      </c>
      <c r="G50" s="42">
        <v>1.2544676962180763</v>
      </c>
      <c r="H50" s="41">
        <v>10.276290197959128</v>
      </c>
      <c r="I50" s="41">
        <v>6.1258758154143464</v>
      </c>
    </row>
    <row r="51" spans="1:9" ht="13.5" thickBot="1">
      <c r="A51" s="49" t="s">
        <v>83</v>
      </c>
      <c r="B51" s="39">
        <v>506</v>
      </c>
      <c r="C51" s="39">
        <v>575</v>
      </c>
      <c r="D51" s="40">
        <v>606</v>
      </c>
      <c r="E51" s="41">
        <v>0.009022084493782606</v>
      </c>
      <c r="F51" s="41">
        <v>0.00862666624058437</v>
      </c>
      <c r="G51" s="42">
        <v>0.008653372459142801</v>
      </c>
      <c r="H51" s="41">
        <v>13.63636363636364</v>
      </c>
      <c r="I51" s="41">
        <v>5.391304347826093</v>
      </c>
    </row>
    <row r="52" spans="1:9" ht="13.5" thickBot="1">
      <c r="A52" s="50" t="s">
        <v>84</v>
      </c>
      <c r="B52" s="45">
        <v>3045169</v>
      </c>
      <c r="C52" s="45">
        <v>3333039</v>
      </c>
      <c r="D52" s="45">
        <v>3411189</v>
      </c>
      <c r="E52" s="46">
        <v>54.295992126180806</v>
      </c>
      <c r="F52" s="46">
        <v>50.00524351278449</v>
      </c>
      <c r="G52" s="47">
        <v>48.710047764902434</v>
      </c>
      <c r="H52" s="47">
        <v>9.453334117088417</v>
      </c>
      <c r="I52" s="47">
        <v>2.344707037631437</v>
      </c>
    </row>
    <row r="53" spans="1:9" ht="12.75">
      <c r="A53" s="51" t="s">
        <v>85</v>
      </c>
      <c r="B53" s="39">
        <v>150006</v>
      </c>
      <c r="C53" s="39">
        <v>166730</v>
      </c>
      <c r="D53" s="40">
        <v>165990</v>
      </c>
      <c r="E53" s="41">
        <v>2.6746379576568255</v>
      </c>
      <c r="F53" s="41">
        <v>2.5014331518132726</v>
      </c>
      <c r="G53" s="42">
        <v>2.3702529612097583</v>
      </c>
      <c r="H53" s="41">
        <v>11.148887377838207</v>
      </c>
      <c r="I53" s="41">
        <v>-0.4438313440892472</v>
      </c>
    </row>
    <row r="54" spans="1:9" ht="12.75">
      <c r="A54" s="51" t="s">
        <v>86</v>
      </c>
      <c r="B54" s="39">
        <v>12869</v>
      </c>
      <c r="C54" s="39">
        <v>15645</v>
      </c>
      <c r="D54" s="40">
        <v>16541</v>
      </c>
      <c r="E54" s="41">
        <v>0.22945692757013514</v>
      </c>
      <c r="F54" s="41">
        <v>0.2347203362329434</v>
      </c>
      <c r="G54" s="42">
        <v>0.23619708555557933</v>
      </c>
      <c r="H54" s="41">
        <v>21.57121765482944</v>
      </c>
      <c r="I54" s="41">
        <v>5.727069351230412</v>
      </c>
    </row>
    <row r="55" spans="1:9" ht="12.75">
      <c r="A55" s="38" t="s">
        <v>87</v>
      </c>
      <c r="B55" s="39">
        <v>14690</v>
      </c>
      <c r="C55" s="39">
        <v>15264</v>
      </c>
      <c r="D55" s="40">
        <v>15253</v>
      </c>
      <c r="E55" s="41">
        <v>0.26192573362384686</v>
      </c>
      <c r="F55" s="41">
        <v>0.22900423216744314</v>
      </c>
      <c r="G55" s="42">
        <v>0.21780509920677418</v>
      </c>
      <c r="H55" s="41">
        <v>3.9074200136147113</v>
      </c>
      <c r="I55" s="41">
        <v>-0.0720649895178127</v>
      </c>
    </row>
    <row r="56" spans="1:9" ht="12.75">
      <c r="A56" s="38" t="s">
        <v>88</v>
      </c>
      <c r="B56" s="39">
        <v>349571</v>
      </c>
      <c r="C56" s="39">
        <v>466220</v>
      </c>
      <c r="D56" s="40">
        <v>462007</v>
      </c>
      <c r="E56" s="41">
        <v>6.232923119715573</v>
      </c>
      <c r="F56" s="41">
        <v>6.994651016843903</v>
      </c>
      <c r="G56" s="42">
        <v>6.5972254946059214</v>
      </c>
      <c r="H56" s="41">
        <v>33.36918680325314</v>
      </c>
      <c r="I56" s="41">
        <v>-0.9036506370383108</v>
      </c>
    </row>
    <row r="57" spans="1:9" ht="12.75">
      <c r="A57" s="38" t="s">
        <v>89</v>
      </c>
      <c r="B57" s="39">
        <v>46471</v>
      </c>
      <c r="C57" s="39">
        <v>51340</v>
      </c>
      <c r="D57" s="40">
        <v>53307</v>
      </c>
      <c r="E57" s="41">
        <v>0.8285875267007343</v>
      </c>
      <c r="F57" s="41">
        <v>0.7702487735506113</v>
      </c>
      <c r="G57" s="42">
        <v>0.761196907061923</v>
      </c>
      <c r="H57" s="41">
        <v>10.477502098082667</v>
      </c>
      <c r="I57" s="41">
        <v>3.8313206077132804</v>
      </c>
    </row>
    <row r="58" spans="1:10" ht="12.75">
      <c r="A58" s="38" t="s">
        <v>90</v>
      </c>
      <c r="B58" s="39">
        <v>13020</v>
      </c>
      <c r="C58" s="39">
        <v>17407</v>
      </c>
      <c r="D58" s="40">
        <v>25587</v>
      </c>
      <c r="E58" s="41">
        <v>0.23214928875306234</v>
      </c>
      <c r="F58" s="41">
        <v>0.2611554421736558</v>
      </c>
      <c r="G58" s="42">
        <v>0.3653693747724206</v>
      </c>
      <c r="H58" s="41">
        <v>33.69431643625191</v>
      </c>
      <c r="I58" s="41">
        <v>46.9925891882576</v>
      </c>
      <c r="J58" s="53"/>
    </row>
    <row r="59" spans="1:9" ht="12.75">
      <c r="A59" s="38" t="s">
        <v>91</v>
      </c>
      <c r="B59" s="39">
        <v>19905</v>
      </c>
      <c r="C59" s="39">
        <v>21639</v>
      </c>
      <c r="D59" s="40">
        <v>20833</v>
      </c>
      <c r="E59" s="41">
        <v>0.3549102605706379</v>
      </c>
      <c r="F59" s="41">
        <v>0.3246477057043568</v>
      </c>
      <c r="G59" s="42">
        <v>0.2974846673949208</v>
      </c>
      <c r="H59" s="41">
        <v>8.711379050489825</v>
      </c>
      <c r="I59" s="41">
        <v>-3.7247562271823966</v>
      </c>
    </row>
    <row r="60" spans="1:9" ht="12.75">
      <c r="A60" s="38" t="s">
        <v>92</v>
      </c>
      <c r="B60" s="39">
        <v>26568</v>
      </c>
      <c r="C60" s="39">
        <v>35351</v>
      </c>
      <c r="D60" s="40">
        <v>42198</v>
      </c>
      <c r="E60" s="41">
        <v>0.47371292654311525</v>
      </c>
      <c r="F60" s="41">
        <v>0.530367440471127</v>
      </c>
      <c r="G60" s="42">
        <v>0.6025660248034785</v>
      </c>
      <c r="H60" s="41">
        <v>33.05856669677806</v>
      </c>
      <c r="I60" s="41">
        <v>19.36861757800345</v>
      </c>
    </row>
    <row r="61" spans="1:9" ht="12.75">
      <c r="A61" s="38" t="s">
        <v>93</v>
      </c>
      <c r="B61" s="39">
        <v>317505</v>
      </c>
      <c r="C61" s="39">
        <v>396127</v>
      </c>
      <c r="D61" s="40">
        <v>423634</v>
      </c>
      <c r="E61" s="41">
        <v>5.661179717783491</v>
      </c>
      <c r="F61" s="41">
        <v>5.943052900667764</v>
      </c>
      <c r="G61" s="42">
        <v>6.049278528641092</v>
      </c>
      <c r="H61" s="41">
        <v>24.762444685910467</v>
      </c>
      <c r="I61" s="41">
        <v>6.9439851360801015</v>
      </c>
    </row>
    <row r="62" spans="1:9" ht="12.75">
      <c r="A62" s="38" t="s">
        <v>94</v>
      </c>
      <c r="B62" s="39">
        <v>6468</v>
      </c>
      <c r="C62" s="39">
        <v>7707</v>
      </c>
      <c r="D62" s="40">
        <v>10031</v>
      </c>
      <c r="E62" s="41">
        <v>0.1153257757031342</v>
      </c>
      <c r="F62" s="41">
        <v>0.11562733341944997</v>
      </c>
      <c r="G62" s="42">
        <v>0.143237589336075</v>
      </c>
      <c r="H62" s="41">
        <v>19.15584415584415</v>
      </c>
      <c r="I62" s="41">
        <v>30.15440508628521</v>
      </c>
    </row>
    <row r="63" spans="1:9" ht="12.75">
      <c r="A63" s="38" t="s">
        <v>95</v>
      </c>
      <c r="B63" s="39">
        <v>40317</v>
      </c>
      <c r="C63" s="39">
        <v>42863</v>
      </c>
      <c r="D63" s="40">
        <v>47890</v>
      </c>
      <c r="E63" s="41">
        <v>0.7188604358415679</v>
      </c>
      <c r="F63" s="41">
        <v>0.6430692088176831</v>
      </c>
      <c r="G63" s="42">
        <v>0.6838448961523907</v>
      </c>
      <c r="H63" s="41">
        <v>6.3149539896321585</v>
      </c>
      <c r="I63" s="41">
        <v>11.728063831276401</v>
      </c>
    </row>
    <row r="64" spans="1:9" ht="13.5" thickBot="1">
      <c r="A64" s="49" t="s">
        <v>96</v>
      </c>
      <c r="B64" s="39">
        <v>100939</v>
      </c>
      <c r="C64" s="39">
        <v>125730</v>
      </c>
      <c r="D64" s="40">
        <v>126576</v>
      </c>
      <c r="E64" s="41">
        <v>1.7997632148575544</v>
      </c>
      <c r="F64" s="41">
        <v>1.8863143416150827</v>
      </c>
      <c r="G64" s="42">
        <v>1.8074410435453123</v>
      </c>
      <c r="H64" s="41">
        <v>24.560378050109463</v>
      </c>
      <c r="I64" s="41">
        <v>0.6728704366499585</v>
      </c>
    </row>
    <row r="65" spans="1:9" ht="13.5" thickBot="1">
      <c r="A65" s="35" t="s">
        <v>97</v>
      </c>
      <c r="B65" s="45">
        <v>1098329</v>
      </c>
      <c r="C65" s="45">
        <v>1362023</v>
      </c>
      <c r="D65" s="45">
        <v>1409847</v>
      </c>
      <c r="E65" s="46">
        <v>19.583432885319677</v>
      </c>
      <c r="F65" s="46">
        <v>20.434291883477293</v>
      </c>
      <c r="G65" s="47">
        <v>20.13189967228565</v>
      </c>
      <c r="H65" s="47">
        <v>24.00865314491378</v>
      </c>
      <c r="I65" s="47">
        <v>3.51124760741925</v>
      </c>
    </row>
    <row r="66" spans="1:9" ht="12.75">
      <c r="A66" s="29"/>
      <c r="B66" s="54"/>
      <c r="C66" s="54"/>
      <c r="D66" s="55"/>
      <c r="E66" s="52"/>
      <c r="F66" s="52"/>
      <c r="G66" s="52"/>
      <c r="H66" s="48"/>
      <c r="I66" s="48"/>
    </row>
    <row r="67" spans="1:9" ht="12.75">
      <c r="A67" s="51"/>
      <c r="B67" s="55"/>
      <c r="C67" s="55"/>
      <c r="D67" s="55"/>
      <c r="E67" s="48"/>
      <c r="F67" s="48"/>
      <c r="G67" s="52"/>
      <c r="H67" s="52"/>
      <c r="I67" s="52"/>
    </row>
    <row r="68" spans="1:9" ht="12.75">
      <c r="A68" s="56" t="s">
        <v>33</v>
      </c>
      <c r="B68" s="39"/>
      <c r="C68" s="39"/>
      <c r="D68" s="39"/>
      <c r="E68" s="57"/>
      <c r="F68" s="57"/>
      <c r="G68" s="38"/>
      <c r="H68" s="58"/>
      <c r="I68" s="58"/>
    </row>
    <row r="69" spans="1:9" ht="12.75">
      <c r="A69" s="56"/>
      <c r="B69" s="39"/>
      <c r="C69" s="39"/>
      <c r="D69" s="39"/>
      <c r="E69" s="57"/>
      <c r="F69" s="57"/>
      <c r="G69" s="38"/>
      <c r="H69" s="58"/>
      <c r="I69" s="58"/>
    </row>
    <row r="70" spans="1:9" ht="12.75">
      <c r="A70" s="38"/>
      <c r="B70" s="59"/>
      <c r="C70" s="59"/>
      <c r="D70" s="59"/>
      <c r="E70" s="60"/>
      <c r="F70" s="60"/>
      <c r="G70" s="60"/>
      <c r="H70" s="60"/>
      <c r="I70" s="60"/>
    </row>
    <row r="71" spans="1:10" ht="12.75">
      <c r="A71" s="278" t="s">
        <v>0</v>
      </c>
      <c r="B71" s="278"/>
      <c r="C71" s="278"/>
      <c r="D71" s="278"/>
      <c r="E71" s="278"/>
      <c r="F71" s="278"/>
      <c r="G71" s="278"/>
      <c r="H71" s="278"/>
      <c r="I71" s="278"/>
      <c r="J71" s="61"/>
    </row>
    <row r="72" spans="1:10" ht="15">
      <c r="A72" s="273" t="s">
        <v>1</v>
      </c>
      <c r="B72" s="273"/>
      <c r="C72" s="273"/>
      <c r="D72" s="273"/>
      <c r="E72" s="273"/>
      <c r="F72" s="273"/>
      <c r="G72" s="273"/>
      <c r="H72" s="273"/>
      <c r="I72" s="273"/>
      <c r="J72" s="62"/>
    </row>
    <row r="73" spans="1:10" ht="12.75">
      <c r="A73" s="274" t="s">
        <v>34</v>
      </c>
      <c r="B73" s="274"/>
      <c r="C73" s="274"/>
      <c r="D73" s="274"/>
      <c r="E73" s="274"/>
      <c r="F73" s="274"/>
      <c r="G73" s="274"/>
      <c r="H73" s="274"/>
      <c r="I73" s="274"/>
      <c r="J73" s="63"/>
    </row>
    <row r="74" spans="1:9" ht="35.25" customHeight="1">
      <c r="A74" s="279" t="s">
        <v>336</v>
      </c>
      <c r="B74" s="279"/>
      <c r="C74" s="279"/>
      <c r="D74" s="279"/>
      <c r="E74" s="279"/>
      <c r="F74" s="279"/>
      <c r="G74" s="279"/>
      <c r="H74" s="279"/>
      <c r="I74" s="279"/>
    </row>
    <row r="75" spans="1:9" ht="7.5" customHeight="1" thickBot="1">
      <c r="A75" s="29"/>
      <c r="B75" s="30"/>
      <c r="C75" s="30"/>
      <c r="D75" s="31"/>
      <c r="E75" s="30"/>
      <c r="F75" s="30"/>
      <c r="G75" s="30"/>
      <c r="H75" s="32"/>
      <c r="I75" s="32"/>
    </row>
    <row r="76" spans="1:9" ht="13.5" thickBot="1">
      <c r="A76" s="34"/>
      <c r="B76" s="275" t="s">
        <v>5</v>
      </c>
      <c r="C76" s="275"/>
      <c r="D76" s="275"/>
      <c r="E76" s="276" t="s">
        <v>35</v>
      </c>
      <c r="F76" s="276"/>
      <c r="G76" s="277"/>
      <c r="H76" s="275" t="s">
        <v>2</v>
      </c>
      <c r="I76" s="275"/>
    </row>
    <row r="77" spans="1:9" ht="13.5" thickBot="1">
      <c r="A77" s="35" t="s">
        <v>32</v>
      </c>
      <c r="B77" s="36">
        <v>2012</v>
      </c>
      <c r="C77" s="36">
        <v>2013</v>
      </c>
      <c r="D77" s="37" t="s">
        <v>215</v>
      </c>
      <c r="E77" s="36">
        <v>2012</v>
      </c>
      <c r="F77" s="36">
        <v>2013</v>
      </c>
      <c r="G77" s="37" t="s">
        <v>215</v>
      </c>
      <c r="H77" s="36" t="s">
        <v>205</v>
      </c>
      <c r="I77" s="36" t="s">
        <v>216</v>
      </c>
    </row>
    <row r="78" spans="1:9" ht="12.75">
      <c r="A78" s="38" t="s">
        <v>98</v>
      </c>
      <c r="B78" s="39">
        <v>27032</v>
      </c>
      <c r="C78" s="39">
        <v>31388</v>
      </c>
      <c r="D78" s="40">
        <v>40079</v>
      </c>
      <c r="E78" s="41">
        <v>0.4819861423635009</v>
      </c>
      <c r="F78" s="41">
        <v>0.47091095645123854</v>
      </c>
      <c r="G78" s="42">
        <v>0.5723077801814923</v>
      </c>
      <c r="H78" s="41">
        <v>16.11423498076354</v>
      </c>
      <c r="I78" s="41">
        <v>27.688925704090735</v>
      </c>
    </row>
    <row r="79" spans="1:9" ht="12.75">
      <c r="A79" s="38" t="s">
        <v>99</v>
      </c>
      <c r="B79" s="39">
        <v>22260</v>
      </c>
      <c r="C79" s="39">
        <v>26026</v>
      </c>
      <c r="D79" s="40">
        <v>24539</v>
      </c>
      <c r="E79" s="41">
        <v>0.39690039690039686</v>
      </c>
      <c r="F79" s="41">
        <v>0.3904654183955631</v>
      </c>
      <c r="G79" s="42">
        <v>0.35040446662525615</v>
      </c>
      <c r="H79" s="41">
        <v>16.918238993710702</v>
      </c>
      <c r="I79" s="41">
        <v>-5.7135172519788</v>
      </c>
    </row>
    <row r="80" spans="1:9" ht="12.75">
      <c r="A80" s="38" t="s">
        <v>100</v>
      </c>
      <c r="B80" s="39">
        <v>65036</v>
      </c>
      <c r="C80" s="39">
        <v>73025</v>
      </c>
      <c r="D80" s="40">
        <v>91532</v>
      </c>
      <c r="E80" s="41">
        <v>1.1596053105487067</v>
      </c>
      <c r="F80" s="41">
        <v>1.0955866125542149</v>
      </c>
      <c r="G80" s="42">
        <v>1.3070305081357407</v>
      </c>
      <c r="H80" s="41">
        <v>12.283965803554949</v>
      </c>
      <c r="I80" s="41">
        <v>25.343375556316346</v>
      </c>
    </row>
    <row r="81" spans="1:9" ht="12.75">
      <c r="A81" s="38" t="s">
        <v>101</v>
      </c>
      <c r="B81" s="39">
        <v>1832</v>
      </c>
      <c r="C81" s="39">
        <v>2258</v>
      </c>
      <c r="D81" s="40">
        <v>2402</v>
      </c>
      <c r="E81" s="41">
        <v>0.03266493832531568</v>
      </c>
      <c r="F81" s="41">
        <v>0.03387654325432957</v>
      </c>
      <c r="G81" s="42">
        <v>0.03429934100142081</v>
      </c>
      <c r="H81" s="41">
        <v>23.253275109170303</v>
      </c>
      <c r="I81" s="41">
        <v>6.377325066430473</v>
      </c>
    </row>
    <row r="82" spans="1:9" ht="12.75">
      <c r="A82" s="38" t="s">
        <v>102</v>
      </c>
      <c r="B82" s="39">
        <v>26644</v>
      </c>
      <c r="C82" s="39">
        <v>37299</v>
      </c>
      <c r="D82" s="40">
        <v>30125</v>
      </c>
      <c r="E82" s="41">
        <v>0.47506802223783356</v>
      </c>
      <c r="F82" s="41">
        <v>0.559593085404446</v>
      </c>
      <c r="G82" s="42">
        <v>0.43016971176844376</v>
      </c>
      <c r="H82" s="41">
        <v>39.99024170544962</v>
      </c>
      <c r="I82" s="41">
        <v>-19.23375961822032</v>
      </c>
    </row>
    <row r="83" spans="1:9" ht="12.75">
      <c r="A83" s="29" t="s">
        <v>103</v>
      </c>
      <c r="B83" s="39">
        <v>24304</v>
      </c>
      <c r="C83" s="39">
        <v>27498</v>
      </c>
      <c r="D83" s="40">
        <v>30472</v>
      </c>
      <c r="E83" s="41">
        <v>0.43334533900571637</v>
      </c>
      <c r="F83" s="41">
        <v>0.4125496839714591</v>
      </c>
      <c r="G83" s="42">
        <v>0.4351246956683159</v>
      </c>
      <c r="H83" s="41">
        <v>13.141869651086239</v>
      </c>
      <c r="I83" s="41">
        <v>10.81533202414721</v>
      </c>
    </row>
    <row r="84" spans="1:9" ht="12.75">
      <c r="A84" s="38" t="s">
        <v>104</v>
      </c>
      <c r="B84" s="39">
        <v>7047</v>
      </c>
      <c r="C84" s="39">
        <v>9381</v>
      </c>
      <c r="D84" s="40">
        <v>8517</v>
      </c>
      <c r="E84" s="41">
        <v>0.1256494652721068</v>
      </c>
      <c r="F84" s="41">
        <v>0.14074218435290775</v>
      </c>
      <c r="G84" s="42">
        <v>0.12161843768072483</v>
      </c>
      <c r="H84" s="41">
        <v>33.120476798637725</v>
      </c>
      <c r="I84" s="41">
        <v>-9.210105532459224</v>
      </c>
    </row>
    <row r="85" spans="1:9" ht="13.5" thickBot="1">
      <c r="A85" s="49" t="s">
        <v>105</v>
      </c>
      <c r="B85" s="39">
        <v>18167</v>
      </c>
      <c r="C85" s="39">
        <v>23647</v>
      </c>
      <c r="D85" s="40">
        <v>27891</v>
      </c>
      <c r="E85" s="41">
        <v>0.3239213616572107</v>
      </c>
      <c r="F85" s="41">
        <v>0.3547735245062584</v>
      </c>
      <c r="G85" s="42">
        <v>0.3982693255081714</v>
      </c>
      <c r="H85" s="41">
        <v>30.164584136070914</v>
      </c>
      <c r="I85" s="41">
        <v>17.947308326637625</v>
      </c>
    </row>
    <row r="86" spans="1:9" ht="13.5" thickBot="1">
      <c r="A86" s="50" t="s">
        <v>106</v>
      </c>
      <c r="B86" s="45">
        <v>192322</v>
      </c>
      <c r="C86" s="45">
        <v>230522</v>
      </c>
      <c r="D86" s="45">
        <v>255557</v>
      </c>
      <c r="E86" s="46">
        <v>3.4291409763107876</v>
      </c>
      <c r="F86" s="46">
        <v>3.458498008890417</v>
      </c>
      <c r="G86" s="47">
        <v>3.6492242665695658</v>
      </c>
      <c r="H86" s="47">
        <v>19.862522228346208</v>
      </c>
      <c r="I86" s="47">
        <v>10.860134824441928</v>
      </c>
    </row>
    <row r="87" spans="1:9" ht="12.75">
      <c r="A87" s="51" t="s">
        <v>107</v>
      </c>
      <c r="B87" s="39">
        <v>11004</v>
      </c>
      <c r="C87" s="39">
        <v>17595</v>
      </c>
      <c r="D87" s="40">
        <v>14734</v>
      </c>
      <c r="E87" s="41">
        <v>0.19620359243000754</v>
      </c>
      <c r="F87" s="41">
        <v>0.2639759869618817</v>
      </c>
      <c r="G87" s="42">
        <v>0.21039404259572617</v>
      </c>
      <c r="H87" s="41">
        <v>59.896401308615054</v>
      </c>
      <c r="I87" s="41">
        <v>-16.26030122193805</v>
      </c>
    </row>
    <row r="88" spans="1:9" ht="12.75">
      <c r="A88" s="38" t="s">
        <v>108</v>
      </c>
      <c r="B88" s="39">
        <v>2583</v>
      </c>
      <c r="C88" s="39">
        <v>5133</v>
      </c>
      <c r="D88" s="40">
        <v>7173</v>
      </c>
      <c r="E88" s="41">
        <v>0.04605542341391398</v>
      </c>
      <c r="F88" s="41">
        <v>0.07700987445725142</v>
      </c>
      <c r="G88" s="42">
        <v>0.10242679975153682</v>
      </c>
      <c r="H88" s="41">
        <v>98.72241579558653</v>
      </c>
      <c r="I88" s="41">
        <v>39.74284044418468</v>
      </c>
    </row>
    <row r="89" spans="1:9" ht="12.75">
      <c r="A89" s="38" t="s">
        <v>109</v>
      </c>
      <c r="B89" s="39">
        <v>2997</v>
      </c>
      <c r="C89" s="39">
        <v>5614</v>
      </c>
      <c r="D89" s="40">
        <v>8167</v>
      </c>
      <c r="E89" s="41">
        <v>0.05343712890882702</v>
      </c>
      <c r="F89" s="41">
        <v>0.08422626830372286</v>
      </c>
      <c r="G89" s="42">
        <v>0.11662061530333212</v>
      </c>
      <c r="H89" s="41">
        <v>87.32065398732064</v>
      </c>
      <c r="I89" s="41">
        <v>45.47559672247951</v>
      </c>
    </row>
    <row r="90" spans="1:9" ht="12.75">
      <c r="A90" s="38" t="s">
        <v>110</v>
      </c>
      <c r="B90" s="39">
        <v>12244</v>
      </c>
      <c r="C90" s="39">
        <v>22939</v>
      </c>
      <c r="D90" s="40">
        <v>29349</v>
      </c>
      <c r="E90" s="41">
        <v>0.21831304850172772</v>
      </c>
      <c r="F90" s="41">
        <v>0.34415147285698233</v>
      </c>
      <c r="G90" s="42">
        <v>0.41908882558313876</v>
      </c>
      <c r="H90" s="41">
        <v>87.34890558640967</v>
      </c>
      <c r="I90" s="41">
        <v>27.94367670779023</v>
      </c>
    </row>
    <row r="91" spans="1:9" ht="12.75">
      <c r="A91" s="38" t="s">
        <v>111</v>
      </c>
      <c r="B91" s="39">
        <v>102624</v>
      </c>
      <c r="C91" s="39">
        <v>153839</v>
      </c>
      <c r="D91" s="40">
        <v>216957</v>
      </c>
      <c r="E91" s="41">
        <v>1.8298071128259807</v>
      </c>
      <c r="F91" s="41">
        <v>2.3080307961482758</v>
      </c>
      <c r="G91" s="42">
        <v>3.098035855805685</v>
      </c>
      <c r="H91" s="41">
        <v>49.90548019956344</v>
      </c>
      <c r="I91" s="41">
        <v>41.02860783026409</v>
      </c>
    </row>
    <row r="92" spans="1:9" ht="12.75">
      <c r="A92" s="38" t="s">
        <v>112</v>
      </c>
      <c r="B92" s="39">
        <v>29925</v>
      </c>
      <c r="C92" s="39">
        <v>34270</v>
      </c>
      <c r="D92" s="40">
        <v>36211</v>
      </c>
      <c r="E92" s="41">
        <v>0.5335689297953449</v>
      </c>
      <c r="F92" s="41">
        <v>0.5141493079388284</v>
      </c>
      <c r="G92" s="42">
        <v>0.5170747031650496</v>
      </c>
      <c r="H92" s="41">
        <v>14.51963241436927</v>
      </c>
      <c r="I92" s="41">
        <v>5.663845929384294</v>
      </c>
    </row>
    <row r="93" spans="1:9" ht="12.75">
      <c r="A93" s="38" t="s">
        <v>113</v>
      </c>
      <c r="B93" s="39">
        <v>17774</v>
      </c>
      <c r="C93" s="39">
        <v>19516</v>
      </c>
      <c r="D93" s="40">
        <v>23624</v>
      </c>
      <c r="E93" s="41">
        <v>0.31691409049899616</v>
      </c>
      <c r="F93" s="41">
        <v>0.2927965536543383</v>
      </c>
      <c r="G93" s="42">
        <v>0.3373387309815009</v>
      </c>
      <c r="H93" s="41">
        <v>9.800832676943855</v>
      </c>
      <c r="I93" s="41">
        <v>21.049395367903273</v>
      </c>
    </row>
    <row r="94" spans="1:9" ht="12.75">
      <c r="A94" s="38" t="s">
        <v>114</v>
      </c>
      <c r="B94" s="39">
        <v>27803</v>
      </c>
      <c r="C94" s="39">
        <v>52401</v>
      </c>
      <c r="D94" s="40">
        <v>71700</v>
      </c>
      <c r="E94" s="41">
        <v>0.49573323158228816</v>
      </c>
      <c r="F94" s="41">
        <v>0.7861668481267157</v>
      </c>
      <c r="G94" s="42">
        <v>1.0238396127401632</v>
      </c>
      <c r="H94" s="41">
        <v>88.47246699996404</v>
      </c>
      <c r="I94" s="41">
        <v>36.829449819659914</v>
      </c>
    </row>
    <row r="95" spans="1:9" ht="12.75">
      <c r="A95" s="38" t="s">
        <v>115</v>
      </c>
      <c r="B95" s="39">
        <v>58238</v>
      </c>
      <c r="C95" s="39">
        <v>59575</v>
      </c>
      <c r="D95" s="40">
        <v>60519</v>
      </c>
      <c r="E95" s="41">
        <v>1.0383955666974536</v>
      </c>
      <c r="F95" s="41">
        <v>0.893797637013589</v>
      </c>
      <c r="G95" s="42">
        <v>0.8641806070212265</v>
      </c>
      <c r="H95" s="41">
        <v>2.2957519145575134</v>
      </c>
      <c r="I95" s="41">
        <v>1.584557280738565</v>
      </c>
    </row>
    <row r="96" spans="1:9" ht="12.75">
      <c r="A96" s="38" t="s">
        <v>116</v>
      </c>
      <c r="B96" s="39">
        <v>17840</v>
      </c>
      <c r="C96" s="39">
        <v>30435</v>
      </c>
      <c r="D96" s="40">
        <v>55203</v>
      </c>
      <c r="E96" s="41">
        <v>0.31809088412861997</v>
      </c>
      <c r="F96" s="41">
        <v>0.4566131948385831</v>
      </c>
      <c r="G96" s="42">
        <v>0.7882708248548846</v>
      </c>
      <c r="H96" s="41">
        <v>70.59977578475335</v>
      </c>
      <c r="I96" s="41">
        <v>81.37999014292757</v>
      </c>
    </row>
    <row r="97" spans="1:9" ht="12.75">
      <c r="A97" s="38" t="s">
        <v>117</v>
      </c>
      <c r="B97" s="39">
        <v>2730</v>
      </c>
      <c r="C97" s="39">
        <v>4489</v>
      </c>
      <c r="D97" s="40">
        <v>6764</v>
      </c>
      <c r="E97" s="41">
        <v>0.048676463770803396</v>
      </c>
      <c r="F97" s="41">
        <v>0.06734800826779692</v>
      </c>
      <c r="G97" s="42">
        <v>0.09658648731624078</v>
      </c>
      <c r="H97" s="41">
        <v>64.43223443223442</v>
      </c>
      <c r="I97" s="41">
        <v>50.67943862775675</v>
      </c>
    </row>
    <row r="98" spans="1:9" ht="13.5" thickBot="1">
      <c r="A98" s="29" t="s">
        <v>118</v>
      </c>
      <c r="B98" s="39">
        <v>189488</v>
      </c>
      <c r="C98" s="39">
        <v>455449</v>
      </c>
      <c r="D98" s="40">
        <v>320967</v>
      </c>
      <c r="E98" s="41">
        <v>3.3786101710630017</v>
      </c>
      <c r="F98" s="41">
        <v>6.833054804535497</v>
      </c>
      <c r="G98" s="42">
        <v>4.583245871441729</v>
      </c>
      <c r="H98" s="41">
        <v>140.35770075149875</v>
      </c>
      <c r="I98" s="41">
        <v>-29.527345542530558</v>
      </c>
    </row>
    <row r="99" spans="1:9" ht="13.5" thickBot="1">
      <c r="A99" s="50" t="s">
        <v>119</v>
      </c>
      <c r="B99" s="45">
        <v>475250</v>
      </c>
      <c r="C99" s="45">
        <v>861255</v>
      </c>
      <c r="D99" s="45">
        <v>851368</v>
      </c>
      <c r="E99" s="46">
        <v>8.473805643616965</v>
      </c>
      <c r="F99" s="46">
        <v>12.921320753103464</v>
      </c>
      <c r="G99" s="47">
        <v>12.157102976560214</v>
      </c>
      <c r="H99" s="47">
        <v>81.22146238821674</v>
      </c>
      <c r="I99" s="47">
        <v>-1.1479759188625849</v>
      </c>
    </row>
    <row r="100" spans="1:9" ht="12.75">
      <c r="A100" s="38" t="s">
        <v>120</v>
      </c>
      <c r="B100" s="39">
        <v>1563</v>
      </c>
      <c r="C100" s="39">
        <v>2168</v>
      </c>
      <c r="D100" s="40">
        <v>4519</v>
      </c>
      <c r="E100" s="41">
        <v>0.027868612774273153</v>
      </c>
      <c r="F100" s="41">
        <v>0.0325262824514555</v>
      </c>
      <c r="G100" s="42">
        <v>0.06452902663839327</v>
      </c>
      <c r="H100" s="41">
        <v>38.707613563659635</v>
      </c>
      <c r="I100" s="41">
        <v>108.44095940959409</v>
      </c>
    </row>
    <row r="101" spans="1:9" ht="12.75">
      <c r="A101" s="51" t="s">
        <v>121</v>
      </c>
      <c r="B101" s="39">
        <v>29715</v>
      </c>
      <c r="C101" s="39">
        <v>37237</v>
      </c>
      <c r="D101" s="40">
        <v>51289</v>
      </c>
      <c r="E101" s="41">
        <v>0.5298245864283601</v>
      </c>
      <c r="F101" s="41">
        <v>0.5586629057402437</v>
      </c>
      <c r="G101" s="42">
        <v>0.7323808911831274</v>
      </c>
      <c r="H101" s="41">
        <v>25.313814571765093</v>
      </c>
      <c r="I101" s="41">
        <v>37.7366597738808</v>
      </c>
    </row>
    <row r="102" spans="1:9" ht="12.75">
      <c r="A102" s="38" t="s">
        <v>122</v>
      </c>
      <c r="B102" s="39">
        <v>14755</v>
      </c>
      <c r="C102" s="39">
        <v>18595</v>
      </c>
      <c r="D102" s="40">
        <v>17948</v>
      </c>
      <c r="E102" s="41">
        <v>0.2630846970469612</v>
      </c>
      <c r="F102" s="41">
        <v>0.2789788847715936</v>
      </c>
      <c r="G102" s="42">
        <v>0.25628833151269803</v>
      </c>
      <c r="H102" s="41">
        <v>26.025076245340557</v>
      </c>
      <c r="I102" s="41">
        <v>-3.4794299542887757</v>
      </c>
    </row>
    <row r="103" spans="1:9" ht="12.75">
      <c r="A103" s="38" t="s">
        <v>123</v>
      </c>
      <c r="B103" s="39">
        <v>11556</v>
      </c>
      <c r="C103" s="39">
        <v>14291</v>
      </c>
      <c r="D103" s="40">
        <v>14279</v>
      </c>
      <c r="E103" s="41">
        <v>0.20604586642322492</v>
      </c>
      <c r="F103" s="41">
        <v>0.21440641259859342</v>
      </c>
      <c r="G103" s="42">
        <v>0.20389687350511562</v>
      </c>
      <c r="H103" s="41">
        <v>23.66735894773278</v>
      </c>
      <c r="I103" s="41">
        <v>-0.0839689314953489</v>
      </c>
    </row>
    <row r="104" spans="1:9" ht="12.75">
      <c r="A104" s="38" t="s">
        <v>124</v>
      </c>
      <c r="B104" s="39">
        <v>20222</v>
      </c>
      <c r="C104" s="39">
        <v>24591</v>
      </c>
      <c r="D104" s="40">
        <v>28878</v>
      </c>
      <c r="E104" s="41">
        <v>0.3605624360341341</v>
      </c>
      <c r="F104" s="41">
        <v>0.36893626003862645</v>
      </c>
      <c r="G104" s="42">
        <v>0.4123631846124189</v>
      </c>
      <c r="H104" s="41">
        <v>21.605182474532697</v>
      </c>
      <c r="I104" s="41">
        <v>17.433207270952792</v>
      </c>
    </row>
    <row r="105" spans="1:9" ht="12.75">
      <c r="A105" s="38" t="s">
        <v>125</v>
      </c>
      <c r="B105" s="39">
        <v>349479</v>
      </c>
      <c r="C105" s="39">
        <v>331478</v>
      </c>
      <c r="D105" s="40">
        <v>502776</v>
      </c>
      <c r="E105" s="41">
        <v>6.231282740716703</v>
      </c>
      <c r="F105" s="41">
        <v>4.9731305601676965</v>
      </c>
      <c r="G105" s="42">
        <v>7.179386124617131</v>
      </c>
      <c r="H105" s="41">
        <v>-5.15081020604957</v>
      </c>
      <c r="I105" s="41">
        <v>51.67703437332193</v>
      </c>
    </row>
    <row r="106" spans="1:9" ht="12.75">
      <c r="A106" s="38" t="s">
        <v>126</v>
      </c>
      <c r="B106" s="39">
        <v>11527</v>
      </c>
      <c r="C106" s="39">
        <v>16923</v>
      </c>
      <c r="D106" s="40">
        <v>20020</v>
      </c>
      <c r="E106" s="41">
        <v>0.2055287904344508</v>
      </c>
      <c r="F106" s="41">
        <v>0.25389403963375523</v>
      </c>
      <c r="G106" s="42">
        <v>0.2858754399868628</v>
      </c>
      <c r="H106" s="41">
        <v>46.811833087533614</v>
      </c>
      <c r="I106" s="41">
        <v>18.300537729716964</v>
      </c>
    </row>
    <row r="107" spans="1:9" ht="12.75">
      <c r="A107" s="38" t="s">
        <v>127</v>
      </c>
      <c r="B107" s="39">
        <v>7129</v>
      </c>
      <c r="C107" s="39">
        <v>8583</v>
      </c>
      <c r="D107" s="40">
        <v>11624</v>
      </c>
      <c r="E107" s="41">
        <v>0.12711154220588183</v>
      </c>
      <c r="F107" s="41">
        <v>0.12876987190075762</v>
      </c>
      <c r="G107" s="42">
        <v>0.16598482089946523</v>
      </c>
      <c r="H107" s="41">
        <v>20.39556740075747</v>
      </c>
      <c r="I107" s="41">
        <v>35.43050215542351</v>
      </c>
    </row>
    <row r="108" spans="1:9" ht="12.75">
      <c r="A108" s="38" t="s">
        <v>128</v>
      </c>
      <c r="B108" s="39">
        <v>5359</v>
      </c>
      <c r="C108" s="39">
        <v>5443</v>
      </c>
      <c r="D108" s="40">
        <v>6035</v>
      </c>
      <c r="E108" s="41">
        <v>0.09555207668415215</v>
      </c>
      <c r="F108" s="41">
        <v>0.08166077277826211</v>
      </c>
      <c r="G108" s="42">
        <v>0.08617673727875712</v>
      </c>
      <c r="H108" s="41">
        <v>1.5674566150401148</v>
      </c>
      <c r="I108" s="41">
        <v>10.876354951313601</v>
      </c>
    </row>
    <row r="109" spans="1:9" ht="12.75">
      <c r="A109" s="38" t="s">
        <v>129</v>
      </c>
      <c r="B109" s="39">
        <v>3135</v>
      </c>
      <c r="C109" s="39">
        <v>6748</v>
      </c>
      <c r="D109" s="40">
        <v>7892</v>
      </c>
      <c r="E109" s="41">
        <v>0.05589769740713137</v>
      </c>
      <c r="F109" s="41">
        <v>0.10123955441993622</v>
      </c>
      <c r="G109" s="42">
        <v>0.11269375486395214</v>
      </c>
      <c r="H109" s="41">
        <v>115.24720893141946</v>
      </c>
      <c r="I109" s="41">
        <v>16.953171310017794</v>
      </c>
    </row>
    <row r="110" spans="1:9" ht="13.5" thickBot="1">
      <c r="A110" s="49" t="s">
        <v>130</v>
      </c>
      <c r="B110" s="66">
        <v>16113</v>
      </c>
      <c r="C110" s="66">
        <v>22437</v>
      </c>
      <c r="D110" s="67">
        <v>25799</v>
      </c>
      <c r="E110" s="68">
        <v>0.28729811748679673</v>
      </c>
      <c r="F110" s="68">
        <v>0.33662001815650694</v>
      </c>
      <c r="G110" s="69">
        <v>0.3683966271838699</v>
      </c>
      <c r="H110" s="68">
        <v>39.24781232545149</v>
      </c>
      <c r="I110" s="68">
        <v>14.984177920399347</v>
      </c>
    </row>
    <row r="111" spans="1:9" ht="13.5" thickBot="1">
      <c r="A111" s="70" t="s">
        <v>131</v>
      </c>
      <c r="B111" s="71">
        <v>470553</v>
      </c>
      <c r="C111" s="71">
        <v>488494</v>
      </c>
      <c r="D111" s="80">
        <v>691059</v>
      </c>
      <c r="E111" s="57">
        <v>8.39005716364207</v>
      </c>
      <c r="F111" s="57">
        <v>7.3288255626574275</v>
      </c>
      <c r="G111" s="81">
        <v>9.867971812281791</v>
      </c>
      <c r="H111" s="57">
        <v>3.8127479795049766</v>
      </c>
      <c r="I111" s="57">
        <v>41.467244224084624</v>
      </c>
    </row>
    <row r="112" spans="1:9" ht="13.5" thickBot="1">
      <c r="A112" s="50" t="s">
        <v>132</v>
      </c>
      <c r="B112" s="45">
        <v>945803</v>
      </c>
      <c r="C112" s="45">
        <v>1349749</v>
      </c>
      <c r="D112" s="45">
        <v>1542427</v>
      </c>
      <c r="E112" s="46">
        <v>16.863862807259032</v>
      </c>
      <c r="F112" s="46">
        <v>20.25014631576089</v>
      </c>
      <c r="G112" s="47">
        <v>22.025074788842005</v>
      </c>
      <c r="H112" s="47">
        <v>42.709316845051234</v>
      </c>
      <c r="I112" s="47">
        <v>14.27509855536104</v>
      </c>
    </row>
    <row r="113" spans="1:9" ht="13.5" thickBot="1">
      <c r="A113" s="50" t="s">
        <v>133</v>
      </c>
      <c r="B113" s="45">
        <v>2810</v>
      </c>
      <c r="C113" s="45">
        <v>2541</v>
      </c>
      <c r="D113" s="45">
        <v>2761</v>
      </c>
      <c r="E113" s="46">
        <v>0.050102880291559536</v>
      </c>
      <c r="F113" s="46">
        <v>0.038122363334478056</v>
      </c>
      <c r="G113" s="47">
        <v>0.03942567881137504</v>
      </c>
      <c r="H113" s="47">
        <v>-9.572953736654796</v>
      </c>
      <c r="I113" s="47">
        <v>8.658008658008654</v>
      </c>
    </row>
    <row r="114" spans="1:9" ht="13.5" thickBot="1">
      <c r="A114" s="50" t="s">
        <v>134</v>
      </c>
      <c r="B114" s="45">
        <v>1101</v>
      </c>
      <c r="C114" s="45">
        <v>1530</v>
      </c>
      <c r="D114" s="45">
        <v>1490</v>
      </c>
      <c r="E114" s="46">
        <v>0.019631057366906422</v>
      </c>
      <c r="F114" s="46">
        <v>0.02295443364885928</v>
      </c>
      <c r="G114" s="47">
        <v>0.021276443835186096</v>
      </c>
      <c r="H114" s="47">
        <v>38.96457765667577</v>
      </c>
      <c r="I114" s="47">
        <v>-2.614379084967325</v>
      </c>
    </row>
    <row r="115" spans="1:9" ht="12.75">
      <c r="A115" s="29" t="s">
        <v>135</v>
      </c>
      <c r="B115" s="39">
        <v>4775</v>
      </c>
      <c r="C115" s="39">
        <v>10195</v>
      </c>
      <c r="D115" s="40">
        <v>10302</v>
      </c>
      <c r="E115" s="41">
        <v>0.08513923608263231</v>
      </c>
      <c r="F115" s="41">
        <v>0.15295454317001328</v>
      </c>
      <c r="G115" s="42">
        <v>0.14710733180542762</v>
      </c>
      <c r="H115" s="41">
        <v>113.50785340314138</v>
      </c>
      <c r="I115" s="41">
        <v>1.0495340853359494</v>
      </c>
    </row>
    <row r="116" spans="1:9" ht="12.75">
      <c r="A116" s="29" t="s">
        <v>136</v>
      </c>
      <c r="B116" s="39">
        <v>17582</v>
      </c>
      <c r="C116" s="39">
        <v>24813</v>
      </c>
      <c r="D116" s="40">
        <v>18623</v>
      </c>
      <c r="E116" s="41">
        <v>0.3134906908491814</v>
      </c>
      <c r="F116" s="41">
        <v>0.37226690335238255</v>
      </c>
      <c r="G116" s="42">
        <v>0.26592698895481254</v>
      </c>
      <c r="H116" s="41">
        <v>41.127289273120226</v>
      </c>
      <c r="I116" s="41">
        <v>-24.94660057228066</v>
      </c>
    </row>
    <row r="117" spans="1:9" ht="12.75">
      <c r="A117" s="29" t="s">
        <v>137</v>
      </c>
      <c r="B117" s="39">
        <v>1838</v>
      </c>
      <c r="C117" s="39">
        <v>3279</v>
      </c>
      <c r="D117" s="40">
        <v>4117</v>
      </c>
      <c r="E117" s="41">
        <v>0.03277191956437239</v>
      </c>
      <c r="F117" s="41">
        <v>0.04919450191804547</v>
      </c>
      <c r="G117" s="42">
        <v>0.05878867065064508</v>
      </c>
      <c r="H117" s="41">
        <v>78.40043525571275</v>
      </c>
      <c r="I117" s="41">
        <v>25.55657212564806</v>
      </c>
    </row>
    <row r="118" spans="1:9" ht="12.75">
      <c r="A118" s="38" t="s">
        <v>138</v>
      </c>
      <c r="B118" s="39">
        <v>1626</v>
      </c>
      <c r="C118" s="39">
        <v>2313</v>
      </c>
      <c r="D118" s="40">
        <v>2568</v>
      </c>
      <c r="E118" s="41">
        <v>0.028991915784368612</v>
      </c>
      <c r="F118" s="41">
        <v>0.03470170263386373</v>
      </c>
      <c r="G118" s="42">
        <v>0.03666973675755563</v>
      </c>
      <c r="H118" s="41">
        <v>42.25092250922509</v>
      </c>
      <c r="I118" s="41">
        <v>11.024643320363168</v>
      </c>
    </row>
    <row r="119" spans="1:9" ht="12.75">
      <c r="A119" s="38" t="s">
        <v>139</v>
      </c>
      <c r="B119" s="39">
        <v>1673</v>
      </c>
      <c r="C119" s="39">
        <v>1822</v>
      </c>
      <c r="D119" s="40">
        <v>1467</v>
      </c>
      <c r="E119" s="41">
        <v>0.02982993549031285</v>
      </c>
      <c r="F119" s="41">
        <v>0.02733527980929517</v>
      </c>
      <c r="G119" s="42">
        <v>0.020948015507528863</v>
      </c>
      <c r="H119" s="41">
        <v>8.90615660490137</v>
      </c>
      <c r="I119" s="41">
        <v>-19.484083424807906</v>
      </c>
    </row>
    <row r="120" spans="1:9" ht="13.5" thickBot="1">
      <c r="A120" s="38" t="s">
        <v>140</v>
      </c>
      <c r="B120" s="39">
        <v>2233</v>
      </c>
      <c r="C120" s="39">
        <v>2706</v>
      </c>
      <c r="D120" s="40">
        <v>3335</v>
      </c>
      <c r="E120" s="41">
        <v>0.03981485113560585</v>
      </c>
      <c r="F120" s="41">
        <v>0.04059784147308052</v>
      </c>
      <c r="G120" s="42">
        <v>0.047622107510299085</v>
      </c>
      <c r="H120" s="41">
        <v>21.182266009852228</v>
      </c>
      <c r="I120" s="41">
        <v>23.24464153732447</v>
      </c>
    </row>
    <row r="121" spans="1:9" ht="13.5" thickBot="1">
      <c r="A121" s="50" t="s">
        <v>141</v>
      </c>
      <c r="B121" s="45">
        <v>29727</v>
      </c>
      <c r="C121" s="45">
        <v>45128</v>
      </c>
      <c r="D121" s="45">
        <v>40412</v>
      </c>
      <c r="E121" s="46">
        <v>0.5300385489064734</v>
      </c>
      <c r="F121" s="46">
        <v>0.6770507723566807</v>
      </c>
      <c r="G121" s="47">
        <v>0.5770628511862689</v>
      </c>
      <c r="H121" s="47">
        <v>51.80812056379722</v>
      </c>
      <c r="I121" s="47">
        <v>-10.450274773976247</v>
      </c>
    </row>
    <row r="122" spans="1:9" ht="13.5" thickBot="1">
      <c r="A122" s="50" t="s">
        <v>142</v>
      </c>
      <c r="B122" s="45">
        <v>33638</v>
      </c>
      <c r="C122" s="45">
        <v>49199</v>
      </c>
      <c r="D122" s="45">
        <v>44663</v>
      </c>
      <c r="E122" s="46">
        <v>0.5997724865649393</v>
      </c>
      <c r="F122" s="46">
        <v>0.7381275693400181</v>
      </c>
      <c r="G122" s="47">
        <v>0.6377649738328299</v>
      </c>
      <c r="H122" s="47">
        <v>46.260181937094956</v>
      </c>
      <c r="I122" s="47">
        <v>-9.219699587389982</v>
      </c>
    </row>
    <row r="123" spans="1:9" ht="12.75">
      <c r="A123" s="29" t="s">
        <v>143</v>
      </c>
      <c r="B123" s="39">
        <v>98</v>
      </c>
      <c r="C123" s="39">
        <v>115</v>
      </c>
      <c r="D123" s="40">
        <v>174</v>
      </c>
      <c r="E123" s="41">
        <v>0.0017473602379262756</v>
      </c>
      <c r="F123" s="41">
        <v>0.0017253332481168737</v>
      </c>
      <c r="G123" s="42">
        <v>0.0024846316961895177</v>
      </c>
      <c r="H123" s="41">
        <v>17.34693877551021</v>
      </c>
      <c r="I123" s="41">
        <v>51.30434782608694</v>
      </c>
    </row>
    <row r="124" spans="1:9" ht="13.5" thickBot="1">
      <c r="A124" s="29" t="s">
        <v>144</v>
      </c>
      <c r="B124" s="39">
        <v>6512</v>
      </c>
      <c r="C124" s="39">
        <v>8498</v>
      </c>
      <c r="D124" s="40">
        <v>9496</v>
      </c>
      <c r="E124" s="41">
        <v>0.11611030478955006</v>
      </c>
      <c r="F124" s="41">
        <v>0.12749462558693211</v>
      </c>
      <c r="G124" s="42">
        <v>0.13559806084491757</v>
      </c>
      <c r="H124" s="41">
        <v>30.49754299754298</v>
      </c>
      <c r="I124" s="41">
        <v>11.743939750529535</v>
      </c>
    </row>
    <row r="125" spans="1:9" ht="13.5" thickBot="1">
      <c r="A125" s="50" t="s">
        <v>145</v>
      </c>
      <c r="B125" s="45">
        <v>5608460</v>
      </c>
      <c r="C125" s="45">
        <v>6665379</v>
      </c>
      <c r="D125" s="45">
        <v>7003050</v>
      </c>
      <c r="E125" s="46">
        <v>100</v>
      </c>
      <c r="F125" s="46">
        <v>100</v>
      </c>
      <c r="G125" s="47">
        <v>100</v>
      </c>
      <c r="H125" s="47">
        <v>18.845084033763285</v>
      </c>
      <c r="I125" s="47">
        <v>5.066043506303245</v>
      </c>
    </row>
    <row r="126" spans="2:9" ht="12.75">
      <c r="B126" s="59"/>
      <c r="C126" s="59"/>
      <c r="D126" s="59"/>
      <c r="E126" s="60"/>
      <c r="F126" s="60"/>
      <c r="G126" s="60"/>
      <c r="H126" s="60"/>
      <c r="I126" s="60"/>
    </row>
    <row r="127" spans="1:9" ht="12.75">
      <c r="A127" s="56" t="s">
        <v>33</v>
      </c>
      <c r="B127" s="59"/>
      <c r="C127" s="59"/>
      <c r="D127" s="59"/>
      <c r="E127" s="60"/>
      <c r="F127" s="60"/>
      <c r="G127" s="60"/>
      <c r="H127" s="60"/>
      <c r="I127" s="60"/>
    </row>
    <row r="128" spans="1:9" ht="12.75">
      <c r="A128" s="64"/>
      <c r="B128" s="59"/>
      <c r="C128" s="59"/>
      <c r="D128" s="59"/>
      <c r="E128" s="60"/>
      <c r="F128" s="60"/>
      <c r="G128" s="60"/>
      <c r="H128" s="60"/>
      <c r="I128" s="60"/>
    </row>
    <row r="129" spans="1:9" ht="12.75">
      <c r="A129" s="64"/>
      <c r="B129" s="59"/>
      <c r="C129" s="59"/>
      <c r="D129" s="59"/>
      <c r="E129" s="60"/>
      <c r="F129" s="60"/>
      <c r="G129" s="60"/>
      <c r="H129" s="60"/>
      <c r="I129" s="60"/>
    </row>
    <row r="130" spans="1:9" ht="12.75">
      <c r="A130" s="64"/>
      <c r="B130" s="59"/>
      <c r="C130" s="59"/>
      <c r="D130" s="59"/>
      <c r="E130" s="60"/>
      <c r="F130" s="60"/>
      <c r="G130" s="60"/>
      <c r="H130" s="60"/>
      <c r="I130" s="60"/>
    </row>
    <row r="131" spans="1:9" ht="12.75">
      <c r="A131" s="64"/>
      <c r="B131" s="59"/>
      <c r="C131" s="59"/>
      <c r="D131" s="59"/>
      <c r="E131" s="60"/>
      <c r="F131" s="60"/>
      <c r="G131" s="60"/>
      <c r="H131" s="60"/>
      <c r="I131" s="60"/>
    </row>
    <row r="132" spans="1:9" ht="12.75">
      <c r="A132" s="64"/>
      <c r="B132" s="59"/>
      <c r="C132" s="59"/>
      <c r="D132" s="59"/>
      <c r="E132" s="60"/>
      <c r="F132" s="60"/>
      <c r="G132" s="60"/>
      <c r="H132" s="60"/>
      <c r="I132" s="60"/>
    </row>
    <row r="133" spans="1:9" ht="12.75">
      <c r="A133" s="64"/>
      <c r="B133" s="59"/>
      <c r="C133" s="59"/>
      <c r="D133" s="59"/>
      <c r="E133" s="60"/>
      <c r="F133" s="60"/>
      <c r="G133" s="60"/>
      <c r="H133" s="60"/>
      <c r="I133" s="60"/>
    </row>
    <row r="134" spans="1:9" ht="12.75">
      <c r="A134" s="64"/>
      <c r="B134" s="59"/>
      <c r="C134" s="59"/>
      <c r="D134" s="59"/>
      <c r="E134" s="60"/>
      <c r="F134" s="60"/>
      <c r="G134" s="60"/>
      <c r="H134" s="60"/>
      <c r="I134" s="60"/>
    </row>
    <row r="135" spans="1:9" ht="12.75">
      <c r="A135" s="64"/>
      <c r="B135" s="59"/>
      <c r="C135" s="59"/>
      <c r="D135" s="59"/>
      <c r="E135" s="60"/>
      <c r="F135" s="60"/>
      <c r="G135" s="60"/>
      <c r="H135" s="60"/>
      <c r="I135" s="60"/>
    </row>
    <row r="136" spans="1:9" ht="12.75">
      <c r="A136" s="64"/>
      <c r="B136" s="59"/>
      <c r="C136" s="59"/>
      <c r="D136" s="59"/>
      <c r="E136" s="60"/>
      <c r="F136" s="60"/>
      <c r="G136" s="60"/>
      <c r="H136" s="60"/>
      <c r="I136" s="60"/>
    </row>
    <row r="137" spans="1:9" ht="12.75">
      <c r="A137" s="64"/>
      <c r="B137" s="59"/>
      <c r="C137" s="59"/>
      <c r="D137" s="59"/>
      <c r="E137" s="60"/>
      <c r="F137" s="60"/>
      <c r="G137" s="60"/>
      <c r="H137" s="60"/>
      <c r="I137" s="60"/>
    </row>
    <row r="138" spans="1:10" ht="12.75">
      <c r="A138" s="64"/>
      <c r="B138" s="59"/>
      <c r="C138" s="59"/>
      <c r="D138" s="59"/>
      <c r="E138" s="60"/>
      <c r="F138" s="60"/>
      <c r="G138" s="60"/>
      <c r="H138" s="60"/>
      <c r="I138" s="60"/>
      <c r="J138" s="61"/>
    </row>
    <row r="139" spans="1:10" ht="14.25">
      <c r="A139" s="278" t="s">
        <v>0</v>
      </c>
      <c r="B139" s="278"/>
      <c r="C139" s="278"/>
      <c r="D139" s="278"/>
      <c r="E139" s="278"/>
      <c r="F139" s="278"/>
      <c r="G139" s="278"/>
      <c r="H139" s="278"/>
      <c r="I139" s="278"/>
      <c r="J139" s="62"/>
    </row>
    <row r="140" spans="1:10" ht="15">
      <c r="A140" s="273" t="s">
        <v>1</v>
      </c>
      <c r="B140" s="273"/>
      <c r="C140" s="273"/>
      <c r="D140" s="273"/>
      <c r="E140" s="273"/>
      <c r="F140" s="273"/>
      <c r="G140" s="273"/>
      <c r="H140" s="273"/>
      <c r="I140" s="273"/>
      <c r="J140" s="63"/>
    </row>
    <row r="141" spans="1:9" ht="12.75">
      <c r="A141" s="274" t="s">
        <v>34</v>
      </c>
      <c r="B141" s="274"/>
      <c r="C141" s="274"/>
      <c r="D141" s="274"/>
      <c r="E141" s="274"/>
      <c r="F141" s="274"/>
      <c r="G141" s="274"/>
      <c r="H141" s="274"/>
      <c r="I141" s="274"/>
    </row>
  </sheetData>
  <sheetProtection/>
  <mergeCells count="14">
    <mergeCell ref="A1:I1"/>
    <mergeCell ref="B3:D3"/>
    <mergeCell ref="E3:G3"/>
    <mergeCell ref="H3:I3"/>
    <mergeCell ref="A71:I71"/>
    <mergeCell ref="A72:I72"/>
    <mergeCell ref="A140:I140"/>
    <mergeCell ref="A141:I141"/>
    <mergeCell ref="A73:I73"/>
    <mergeCell ref="A74:I74"/>
    <mergeCell ref="B76:D76"/>
    <mergeCell ref="E76:G76"/>
    <mergeCell ref="H76:I76"/>
    <mergeCell ref="A139:I139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68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17.125" style="82" customWidth="1"/>
    <col min="2" max="2" width="14.375" style="82" customWidth="1"/>
    <col min="3" max="3" width="15.875" style="82" customWidth="1"/>
    <col min="4" max="4" width="14.625" style="82" customWidth="1"/>
    <col min="5" max="5" width="13.625" style="82" customWidth="1"/>
    <col min="6" max="6" width="12.375" style="82" customWidth="1"/>
    <col min="7" max="7" width="9.375" style="82" customWidth="1"/>
    <col min="8" max="16384" width="9.125" style="82" customWidth="1"/>
  </cols>
  <sheetData>
    <row r="1" spans="1:7" ht="16.5" customHeight="1">
      <c r="A1" s="281" t="s">
        <v>202</v>
      </c>
      <c r="B1" s="281"/>
      <c r="C1" s="281"/>
      <c r="D1" s="281"/>
      <c r="E1" s="281"/>
      <c r="F1" s="281"/>
      <c r="G1" s="281"/>
    </row>
    <row r="2" spans="1:7" ht="11.25">
      <c r="A2" s="281" t="s">
        <v>217</v>
      </c>
      <c r="B2" s="281"/>
      <c r="C2" s="281"/>
      <c r="D2" s="281"/>
      <c r="E2" s="281"/>
      <c r="F2" s="281"/>
      <c r="G2" s="281"/>
    </row>
    <row r="3" spans="1:7" ht="12.75" customHeight="1" thickBot="1">
      <c r="A3" s="282" t="s">
        <v>9</v>
      </c>
      <c r="B3" s="282"/>
      <c r="C3" s="282"/>
      <c r="D3" s="282"/>
      <c r="E3" s="282"/>
      <c r="F3" s="282"/>
      <c r="G3" s="282"/>
    </row>
    <row r="4" spans="2:7" s="83" customFormat="1" ht="14.25" customHeight="1" thickBot="1">
      <c r="B4" s="283" t="s">
        <v>203</v>
      </c>
      <c r="C4" s="283"/>
      <c r="D4" s="283"/>
      <c r="E4" s="283"/>
      <c r="F4" s="280"/>
      <c r="G4" s="280"/>
    </row>
    <row r="5" spans="1:7" s="83" customFormat="1" ht="12" thickBot="1">
      <c r="A5" s="101" t="s">
        <v>146</v>
      </c>
      <c r="B5" s="102" t="s">
        <v>147</v>
      </c>
      <c r="C5" s="102" t="s">
        <v>148</v>
      </c>
      <c r="D5" s="102" t="s">
        <v>149</v>
      </c>
      <c r="E5" s="102" t="s">
        <v>150</v>
      </c>
      <c r="F5" s="102" t="s">
        <v>4</v>
      </c>
      <c r="G5" s="102" t="s">
        <v>151</v>
      </c>
    </row>
    <row r="6" spans="1:7" s="83" customFormat="1" ht="13.5" customHeight="1">
      <c r="A6" s="85" t="str">
        <f>_XLL.ILAD($A6)</f>
        <v>ADANA</v>
      </c>
      <c r="B6" s="86">
        <v>7096</v>
      </c>
      <c r="C6" s="86">
        <v>0</v>
      </c>
      <c r="D6" s="86">
        <v>0</v>
      </c>
      <c r="E6" s="86">
        <v>110</v>
      </c>
      <c r="F6" s="87">
        <v>7206</v>
      </c>
      <c r="G6" s="88">
        <v>0.27171218266780944</v>
      </c>
    </row>
    <row r="7" spans="1:7" s="83" customFormat="1" ht="13.5" customHeight="1">
      <c r="A7" s="85" t="str">
        <f>_XLL.ILAD($A7)</f>
        <v>AĞRI</v>
      </c>
      <c r="B7" s="86">
        <v>0</v>
      </c>
      <c r="C7" s="86">
        <v>27346</v>
      </c>
      <c r="D7" s="86">
        <v>0</v>
      </c>
      <c r="E7" s="86">
        <v>0</v>
      </c>
      <c r="F7" s="87">
        <v>27346</v>
      </c>
      <c r="G7" s="88">
        <v>1.0311186993108405</v>
      </c>
    </row>
    <row r="8" spans="1:7" s="83" customFormat="1" ht="13.5" customHeight="1">
      <c r="A8" s="85" t="s">
        <v>208</v>
      </c>
      <c r="B8" s="86">
        <v>0</v>
      </c>
      <c r="C8" s="86">
        <v>0</v>
      </c>
      <c r="D8" s="86">
        <v>0</v>
      </c>
      <c r="E8" s="86">
        <v>0</v>
      </c>
      <c r="F8" s="87">
        <v>0</v>
      </c>
      <c r="G8" s="88">
        <v>0</v>
      </c>
    </row>
    <row r="9" spans="1:7" s="83" customFormat="1" ht="13.5" customHeight="1">
      <c r="A9" s="85" t="str">
        <f>_XLL.ILAD($A9)</f>
        <v>ANKARA</v>
      </c>
      <c r="B9" s="86">
        <v>22550</v>
      </c>
      <c r="C9" s="86">
        <v>0</v>
      </c>
      <c r="D9" s="86">
        <v>0</v>
      </c>
      <c r="E9" s="86">
        <v>0</v>
      </c>
      <c r="F9" s="87">
        <v>22550</v>
      </c>
      <c r="G9" s="88">
        <v>0.8502788952482795</v>
      </c>
    </row>
    <row r="10" spans="1:7" s="83" customFormat="1" ht="13.5" customHeight="1">
      <c r="A10" s="85" t="str">
        <f>_XLL.ILAD($A10)</f>
        <v>ANTALYA</v>
      </c>
      <c r="B10" s="86">
        <v>749781</v>
      </c>
      <c r="C10" s="86">
        <v>0</v>
      </c>
      <c r="D10" s="86">
        <v>0</v>
      </c>
      <c r="E10" s="86">
        <v>19616</v>
      </c>
      <c r="F10" s="87">
        <v>769397</v>
      </c>
      <c r="G10" s="88">
        <v>29.01117654844082</v>
      </c>
    </row>
    <row r="11" spans="1:7" s="83" customFormat="1" ht="13.5" customHeight="1">
      <c r="A11" s="85" t="str">
        <f>_XLL.ILAD($A11)</f>
        <v>ARTVİN</v>
      </c>
      <c r="B11" s="86">
        <v>87</v>
      </c>
      <c r="C11" s="86">
        <v>140514</v>
      </c>
      <c r="D11" s="86">
        <v>0</v>
      </c>
      <c r="E11" s="86">
        <v>0</v>
      </c>
      <c r="F11" s="87">
        <v>140601</v>
      </c>
      <c r="G11" s="88">
        <v>5.30155489804006</v>
      </c>
    </row>
    <row r="12" spans="1:7" s="83" customFormat="1" ht="13.5" customHeight="1">
      <c r="A12" s="85" t="str">
        <f>_XLL.ILAD($A12)</f>
        <v>AYDIN</v>
      </c>
      <c r="B12" s="86">
        <v>0</v>
      </c>
      <c r="C12" s="86">
        <v>0</v>
      </c>
      <c r="D12" s="86">
        <v>0</v>
      </c>
      <c r="E12" s="86">
        <v>13038</v>
      </c>
      <c r="F12" s="87">
        <v>13038</v>
      </c>
      <c r="G12" s="88">
        <v>0.491615797616278</v>
      </c>
    </row>
    <row r="13" spans="1:7" s="83" customFormat="1" ht="13.5" customHeight="1">
      <c r="A13" s="85" t="str">
        <f>_XLL.ILAD($A13)</f>
        <v>BALIKESİR</v>
      </c>
      <c r="B13" s="86">
        <v>0</v>
      </c>
      <c r="C13" s="86">
        <v>0</v>
      </c>
      <c r="D13" s="86">
        <v>0</v>
      </c>
      <c r="E13" s="86">
        <v>2659</v>
      </c>
      <c r="F13" s="87">
        <v>2659</v>
      </c>
      <c r="G13" s="88">
        <v>0.10026126751508538</v>
      </c>
    </row>
    <row r="14" spans="1:7" s="83" customFormat="1" ht="13.5" customHeight="1">
      <c r="A14" s="85" t="str">
        <f>_XLL.ILAD($A14)</f>
        <v>BURSA</v>
      </c>
      <c r="B14" s="86">
        <v>25</v>
      </c>
      <c r="C14" s="86">
        <v>0</v>
      </c>
      <c r="D14" s="86">
        <v>0</v>
      </c>
      <c r="E14" s="86">
        <v>35</v>
      </c>
      <c r="F14" s="87">
        <v>60</v>
      </c>
      <c r="G14" s="88">
        <v>0.0022623828698402114</v>
      </c>
    </row>
    <row r="15" spans="1:7" s="83" customFormat="1" ht="13.5" customHeight="1">
      <c r="A15" s="85" t="str">
        <f>_XLL.ILAD($A15)</f>
        <v>ÇANAKKALE</v>
      </c>
      <c r="B15" s="86">
        <v>0</v>
      </c>
      <c r="C15" s="86">
        <v>0</v>
      </c>
      <c r="D15" s="86">
        <v>0</v>
      </c>
      <c r="E15" s="86">
        <v>1053</v>
      </c>
      <c r="F15" s="87">
        <v>1053</v>
      </c>
      <c r="G15" s="88">
        <v>0.03970481936569572</v>
      </c>
    </row>
    <row r="16" spans="1:7" s="83" customFormat="1" ht="13.5" customHeight="1">
      <c r="A16" s="85" t="str">
        <f>_XLL.ILAD($A16)</f>
        <v>DENİZLİ</v>
      </c>
      <c r="B16" s="86">
        <v>0</v>
      </c>
      <c r="C16" s="86">
        <v>0</v>
      </c>
      <c r="D16" s="86">
        <v>0</v>
      </c>
      <c r="E16" s="86">
        <v>0</v>
      </c>
      <c r="F16" s="87">
        <v>0</v>
      </c>
      <c r="G16" s="88">
        <v>0</v>
      </c>
    </row>
    <row r="17" spans="1:7" s="83" customFormat="1" ht="13.5" customHeight="1">
      <c r="A17" s="85" t="str">
        <f>_XLL.ILAD($A17)</f>
        <v>DİYARBAKIR</v>
      </c>
      <c r="B17" s="86">
        <v>0</v>
      </c>
      <c r="C17" s="86">
        <v>0</v>
      </c>
      <c r="D17" s="86">
        <v>0</v>
      </c>
      <c r="E17" s="86">
        <v>0</v>
      </c>
      <c r="F17" s="87">
        <v>0</v>
      </c>
      <c r="G17" s="88">
        <v>0</v>
      </c>
    </row>
    <row r="18" spans="1:7" s="83" customFormat="1" ht="13.5" customHeight="1">
      <c r="A18" s="85" t="str">
        <f>_XLL.ILAD($A18)</f>
        <v>EDİRNE</v>
      </c>
      <c r="B18" s="86">
        <v>0</v>
      </c>
      <c r="C18" s="86">
        <v>232635</v>
      </c>
      <c r="D18" s="86">
        <v>835</v>
      </c>
      <c r="E18" s="86">
        <v>0</v>
      </c>
      <c r="F18" s="87">
        <v>233470</v>
      </c>
      <c r="G18" s="88">
        <v>8.803308810359905</v>
      </c>
    </row>
    <row r="19" spans="1:7" s="83" customFormat="1" ht="13.5" customHeight="1">
      <c r="A19" s="85" t="str">
        <f>_XLL.ILAD($A19)</f>
        <v>ELAZIĞ</v>
      </c>
      <c r="B19" s="86">
        <v>0</v>
      </c>
      <c r="C19" s="86">
        <v>0</v>
      </c>
      <c r="D19" s="86">
        <v>0</v>
      </c>
      <c r="E19" s="86">
        <v>0</v>
      </c>
      <c r="F19" s="87">
        <v>0</v>
      </c>
      <c r="G19" s="88">
        <v>0</v>
      </c>
    </row>
    <row r="20" spans="1:7" s="83" customFormat="1" ht="13.5" customHeight="1">
      <c r="A20" s="85" t="str">
        <f>_XLL.ILAD($A20)</f>
        <v>ERZİNCAN</v>
      </c>
      <c r="B20" s="86">
        <v>0</v>
      </c>
      <c r="C20" s="86">
        <v>0</v>
      </c>
      <c r="D20" s="86">
        <v>0</v>
      </c>
      <c r="E20" s="86">
        <v>0</v>
      </c>
      <c r="F20" s="87">
        <v>0</v>
      </c>
      <c r="G20" s="88">
        <v>0</v>
      </c>
    </row>
    <row r="21" spans="1:7" s="83" customFormat="1" ht="13.5" customHeight="1">
      <c r="A21" s="85" t="str">
        <f>_XLL.ILAD($A21)</f>
        <v>ERZURUM</v>
      </c>
      <c r="B21" s="86">
        <v>1</v>
      </c>
      <c r="C21" s="86">
        <v>0</v>
      </c>
      <c r="D21" s="86">
        <v>0</v>
      </c>
      <c r="E21" s="86">
        <v>0</v>
      </c>
      <c r="F21" s="87">
        <v>1</v>
      </c>
      <c r="G21" s="88">
        <v>3.7706381164003526E-05</v>
      </c>
    </row>
    <row r="22" spans="1:7" s="83" customFormat="1" ht="13.5" customHeight="1">
      <c r="A22" s="85" t="str">
        <f>_XLL.ILAD($A22)</f>
        <v>ESKİŞEHİR</v>
      </c>
      <c r="B22" s="86">
        <v>1025</v>
      </c>
      <c r="C22" s="86">
        <v>0</v>
      </c>
      <c r="D22" s="86">
        <v>0</v>
      </c>
      <c r="E22" s="86">
        <v>0</v>
      </c>
      <c r="F22" s="87">
        <v>1025</v>
      </c>
      <c r="G22" s="88">
        <v>0.03864904069310361</v>
      </c>
    </row>
    <row r="23" spans="1:7" s="83" customFormat="1" ht="13.5" customHeight="1">
      <c r="A23" s="85" t="str">
        <f>_XLL.ILAD($A23)</f>
        <v>GAZİANTEP</v>
      </c>
      <c r="B23" s="86">
        <v>1948</v>
      </c>
      <c r="C23" s="86">
        <v>0</v>
      </c>
      <c r="D23" s="86">
        <v>0</v>
      </c>
      <c r="E23" s="86">
        <v>0</v>
      </c>
      <c r="F23" s="87">
        <v>1948</v>
      </c>
      <c r="G23" s="88">
        <v>0.07345203050747887</v>
      </c>
    </row>
    <row r="24" spans="1:7" s="83" customFormat="1" ht="13.5" customHeight="1">
      <c r="A24" s="85" t="str">
        <f>_XLL.ILAD($A24)</f>
        <v>GİRESUN</v>
      </c>
      <c r="B24" s="86">
        <v>0</v>
      </c>
      <c r="C24" s="86">
        <v>0</v>
      </c>
      <c r="D24" s="86">
        <v>0</v>
      </c>
      <c r="E24" s="86">
        <v>4</v>
      </c>
      <c r="F24" s="87">
        <v>4</v>
      </c>
      <c r="G24" s="88">
        <v>0.0001508255246560141</v>
      </c>
    </row>
    <row r="25" spans="1:7" s="83" customFormat="1" ht="13.5" customHeight="1">
      <c r="A25" s="85" t="str">
        <f>_XLL.ILAD($A25)</f>
        <v>HAKKARİ</v>
      </c>
      <c r="B25" s="86">
        <v>0</v>
      </c>
      <c r="C25" s="86">
        <v>8190</v>
      </c>
      <c r="D25" s="86">
        <v>0</v>
      </c>
      <c r="E25" s="86">
        <v>0</v>
      </c>
      <c r="F25" s="87">
        <v>8190</v>
      </c>
      <c r="G25" s="88">
        <v>0.3088152617331889</v>
      </c>
    </row>
    <row r="26" spans="1:7" s="83" customFormat="1" ht="13.5" customHeight="1">
      <c r="A26" s="85" t="str">
        <f>_XLL.ILAD($A26)</f>
        <v>HATAY</v>
      </c>
      <c r="B26" s="86">
        <v>2612</v>
      </c>
      <c r="C26" s="86">
        <v>28564</v>
      </c>
      <c r="D26" s="86">
        <v>0</v>
      </c>
      <c r="E26" s="86">
        <v>274</v>
      </c>
      <c r="F26" s="87">
        <v>31450</v>
      </c>
      <c r="G26" s="88">
        <v>1.185865687607911</v>
      </c>
    </row>
    <row r="27" spans="1:7" s="83" customFormat="1" ht="13.5" customHeight="1">
      <c r="A27" s="85" t="str">
        <f>_XLL.ILAD($A27)</f>
        <v>ISPARTA</v>
      </c>
      <c r="B27" s="86">
        <v>993</v>
      </c>
      <c r="C27" s="86">
        <v>0</v>
      </c>
      <c r="D27" s="86">
        <v>0</v>
      </c>
      <c r="E27" s="86">
        <v>0</v>
      </c>
      <c r="F27" s="87">
        <v>993</v>
      </c>
      <c r="G27" s="88">
        <v>0.0374424364958555</v>
      </c>
    </row>
    <row r="28" spans="1:7" s="83" customFormat="1" ht="13.5" customHeight="1">
      <c r="A28" s="85" t="str">
        <f>_XLL.ILAD($A28)</f>
        <v>MERSİN</v>
      </c>
      <c r="B28" s="86">
        <v>0</v>
      </c>
      <c r="C28" s="86">
        <v>0</v>
      </c>
      <c r="D28" s="86">
        <v>0</v>
      </c>
      <c r="E28" s="86">
        <v>3149</v>
      </c>
      <c r="F28" s="87">
        <v>3149</v>
      </c>
      <c r="G28" s="88">
        <v>0.11873739428544712</v>
      </c>
    </row>
    <row r="29" spans="1:7" s="83" customFormat="1" ht="13.5" customHeight="1">
      <c r="A29" s="85" t="str">
        <f>_XLL.ILAD($A29)</f>
        <v>İSTANBUL</v>
      </c>
      <c r="B29" s="86">
        <v>979013</v>
      </c>
      <c r="C29" s="86">
        <v>0</v>
      </c>
      <c r="D29" s="86">
        <v>0</v>
      </c>
      <c r="E29" s="86">
        <v>36724</v>
      </c>
      <c r="F29" s="87">
        <v>1015737</v>
      </c>
      <c r="G29" s="88">
        <v>38.29976648438145</v>
      </c>
    </row>
    <row r="30" spans="1:7" s="83" customFormat="1" ht="13.5" customHeight="1">
      <c r="A30" s="85" t="str">
        <f>_XLL.ILAD($A30)</f>
        <v>İZMİR</v>
      </c>
      <c r="B30" s="86">
        <v>60275</v>
      </c>
      <c r="C30" s="86">
        <v>0</v>
      </c>
      <c r="D30" s="86">
        <v>0</v>
      </c>
      <c r="E30" s="86">
        <v>38317</v>
      </c>
      <c r="F30" s="87">
        <v>98592</v>
      </c>
      <c r="G30" s="88">
        <v>3.717547531721436</v>
      </c>
    </row>
    <row r="31" spans="1:7" s="83" customFormat="1" ht="13.5" customHeight="1">
      <c r="A31" s="85" t="str">
        <f>_XLL.ILAD($A31)</f>
        <v>KARS</v>
      </c>
      <c r="B31" s="86">
        <v>0</v>
      </c>
      <c r="C31" s="86">
        <v>0</v>
      </c>
      <c r="D31" s="86">
        <v>0</v>
      </c>
      <c r="E31" s="86">
        <v>0</v>
      </c>
      <c r="F31" s="87">
        <v>0</v>
      </c>
      <c r="G31" s="88">
        <v>0</v>
      </c>
    </row>
    <row r="32" spans="1:7" s="83" customFormat="1" ht="13.5" customHeight="1">
      <c r="A32" s="85" t="str">
        <f>_XLL.ILAD($A32)</f>
        <v>KASTAMONU</v>
      </c>
      <c r="B32" s="86">
        <v>0</v>
      </c>
      <c r="C32" s="86">
        <v>0</v>
      </c>
      <c r="D32" s="86">
        <v>0</v>
      </c>
      <c r="E32" s="86">
        <v>3</v>
      </c>
      <c r="F32" s="87">
        <v>3</v>
      </c>
      <c r="G32" s="88">
        <v>0.00011311914349201058</v>
      </c>
    </row>
    <row r="33" spans="1:7" s="83" customFormat="1" ht="13.5" customHeight="1">
      <c r="A33" s="85" t="str">
        <f>_XLL.ILAD($A33)</f>
        <v>KAYSERİ</v>
      </c>
      <c r="B33" s="86">
        <v>2990</v>
      </c>
      <c r="C33" s="86">
        <v>0</v>
      </c>
      <c r="D33" s="86">
        <v>0</v>
      </c>
      <c r="E33" s="86">
        <v>0</v>
      </c>
      <c r="F33" s="87">
        <v>2990</v>
      </c>
      <c r="G33" s="88">
        <v>0.11274207968037056</v>
      </c>
    </row>
    <row r="34" spans="1:7" s="83" customFormat="1" ht="13.5" customHeight="1">
      <c r="A34" s="85" t="str">
        <f>_XLL.ILAD($A34)</f>
        <v>KIRKLARELİ</v>
      </c>
      <c r="B34" s="86">
        <v>0</v>
      </c>
      <c r="C34" s="86">
        <v>26138</v>
      </c>
      <c r="D34" s="86">
        <v>0</v>
      </c>
      <c r="E34" s="86">
        <v>0</v>
      </c>
      <c r="F34" s="87">
        <v>26138</v>
      </c>
      <c r="G34" s="88">
        <v>0.9855693908647243</v>
      </c>
    </row>
    <row r="35" spans="1:7" s="83" customFormat="1" ht="13.5" customHeight="1">
      <c r="A35" s="85" t="str">
        <f>_XLL.ILAD($A35)</f>
        <v>KOCAELİ</v>
      </c>
      <c r="B35" s="86">
        <v>0</v>
      </c>
      <c r="C35" s="86">
        <v>0</v>
      </c>
      <c r="D35" s="86">
        <v>0</v>
      </c>
      <c r="E35" s="86">
        <v>514</v>
      </c>
      <c r="F35" s="87">
        <v>514</v>
      </c>
      <c r="G35" s="88">
        <v>0.019381079918297815</v>
      </c>
    </row>
    <row r="36" spans="1:7" s="83" customFormat="1" ht="13.5" customHeight="1">
      <c r="A36" s="85" t="str">
        <f>_XLL.ILAD($A36)</f>
        <v>KONYA</v>
      </c>
      <c r="B36" s="86">
        <v>413</v>
      </c>
      <c r="C36" s="86">
        <v>0</v>
      </c>
      <c r="D36" s="86">
        <v>0</v>
      </c>
      <c r="E36" s="86">
        <v>0</v>
      </c>
      <c r="F36" s="87">
        <v>413</v>
      </c>
      <c r="G36" s="88">
        <v>0.015572735420733456</v>
      </c>
    </row>
    <row r="37" spans="1:7" s="83" customFormat="1" ht="13.5" customHeight="1">
      <c r="A37" s="85" t="str">
        <f>_XLL.ILAD($A37)</f>
        <v>KÜTAHYA</v>
      </c>
      <c r="B37" s="86">
        <v>127</v>
      </c>
      <c r="C37" s="86">
        <v>0</v>
      </c>
      <c r="D37" s="86">
        <v>0</v>
      </c>
      <c r="E37" s="86">
        <v>0</v>
      </c>
      <c r="F37" s="87">
        <v>127</v>
      </c>
      <c r="G37" s="88">
        <v>0.004788710407828448</v>
      </c>
    </row>
    <row r="38" spans="1:7" s="83" customFormat="1" ht="13.5" customHeight="1">
      <c r="A38" s="85" t="str">
        <f>_XLL.ILAD($A38)</f>
        <v>MALATYA</v>
      </c>
      <c r="B38" s="86">
        <v>1</v>
      </c>
      <c r="C38" s="86">
        <v>0</v>
      </c>
      <c r="D38" s="86">
        <v>0</v>
      </c>
      <c r="E38" s="86">
        <v>0</v>
      </c>
      <c r="F38" s="87">
        <v>1</v>
      </c>
      <c r="G38" s="88">
        <v>3.7706381164003526E-05</v>
      </c>
    </row>
    <row r="39" spans="1:7" s="83" customFormat="1" ht="13.5" customHeight="1">
      <c r="A39" s="85" t="str">
        <f>_XLL.ILAD($A39)</f>
        <v>MARDİN</v>
      </c>
      <c r="B39" s="86">
        <v>0</v>
      </c>
      <c r="C39" s="86">
        <v>0</v>
      </c>
      <c r="D39" s="86">
        <v>0</v>
      </c>
      <c r="E39" s="86">
        <v>0</v>
      </c>
      <c r="F39" s="87">
        <v>0</v>
      </c>
      <c r="G39" s="88">
        <v>0</v>
      </c>
    </row>
    <row r="40" spans="1:7" s="83" customFormat="1" ht="13.5" customHeight="1">
      <c r="A40" s="85" t="str">
        <f>_XLL.ILAD($A40)</f>
        <v>MUĞLA</v>
      </c>
      <c r="B40" s="86">
        <v>104513</v>
      </c>
      <c r="C40" s="86">
        <v>0</v>
      </c>
      <c r="D40" s="86">
        <v>0</v>
      </c>
      <c r="E40" s="86">
        <v>19862</v>
      </c>
      <c r="F40" s="87">
        <v>124375</v>
      </c>
      <c r="G40" s="88">
        <v>4.689731157272939</v>
      </c>
    </row>
    <row r="41" spans="1:7" s="83" customFormat="1" ht="13.5" customHeight="1">
      <c r="A41" s="85" t="str">
        <f>_XLL.ILAD($A41)</f>
        <v>MUŞ</v>
      </c>
      <c r="B41" s="86">
        <v>0</v>
      </c>
      <c r="C41" s="86">
        <v>0</v>
      </c>
      <c r="D41" s="86">
        <v>0</v>
      </c>
      <c r="E41" s="86">
        <v>0</v>
      </c>
      <c r="F41" s="87">
        <v>0</v>
      </c>
      <c r="G41" s="88">
        <v>0</v>
      </c>
    </row>
    <row r="42" spans="1:7" s="83" customFormat="1" ht="13.5" customHeight="1">
      <c r="A42" s="85" t="str">
        <f>_XLL.ILAD($A42)</f>
        <v>NEVŞEHİR</v>
      </c>
      <c r="B42" s="86">
        <v>32</v>
      </c>
      <c r="C42" s="86">
        <v>0</v>
      </c>
      <c r="D42" s="86">
        <v>0</v>
      </c>
      <c r="E42" s="86">
        <v>0</v>
      </c>
      <c r="F42" s="87">
        <v>32</v>
      </c>
      <c r="G42" s="88">
        <v>0.0012066041972481128</v>
      </c>
    </row>
    <row r="43" spans="1:7" s="83" customFormat="1" ht="13.5" customHeight="1">
      <c r="A43" s="85" t="str">
        <f>_XLL.ILAD($A43)</f>
        <v>ORDU</v>
      </c>
      <c r="B43" s="86">
        <v>0</v>
      </c>
      <c r="C43" s="86">
        <v>0</v>
      </c>
      <c r="D43" s="86">
        <v>0</v>
      </c>
      <c r="E43" s="86">
        <v>4</v>
      </c>
      <c r="F43" s="87">
        <v>4</v>
      </c>
      <c r="G43" s="88">
        <v>0.0001508255246560141</v>
      </c>
    </row>
    <row r="44" spans="1:7" s="83" customFormat="1" ht="13.5" customHeight="1">
      <c r="A44" s="85" t="str">
        <f>_XLL.ILAD($A44)</f>
        <v>RİZE</v>
      </c>
      <c r="B44" s="86">
        <v>0</v>
      </c>
      <c r="C44" s="86">
        <v>0</v>
      </c>
      <c r="D44" s="86">
        <v>0</v>
      </c>
      <c r="E44" s="86">
        <v>0</v>
      </c>
      <c r="F44" s="87">
        <v>0</v>
      </c>
      <c r="G44" s="88">
        <v>0</v>
      </c>
    </row>
    <row r="45" spans="1:7" s="83" customFormat="1" ht="13.5" customHeight="1">
      <c r="A45" s="85" t="str">
        <f>_XLL.ILAD($A45)</f>
        <v>SAMSUN</v>
      </c>
      <c r="B45" s="86">
        <v>370</v>
      </c>
      <c r="C45" s="86">
        <v>0</v>
      </c>
      <c r="D45" s="86">
        <v>0</v>
      </c>
      <c r="E45" s="86">
        <v>1634</v>
      </c>
      <c r="F45" s="87">
        <v>2004</v>
      </c>
      <c r="G45" s="88">
        <v>0.07556358785266307</v>
      </c>
    </row>
    <row r="46" spans="1:7" s="83" customFormat="1" ht="13.5" customHeight="1">
      <c r="A46" s="85" t="str">
        <f>_XLL.ILAD($A46)</f>
        <v>SİNOP</v>
      </c>
      <c r="B46" s="86">
        <v>0</v>
      </c>
      <c r="C46" s="86">
        <v>0</v>
      </c>
      <c r="D46" s="86">
        <v>0</v>
      </c>
      <c r="E46" s="86">
        <v>466</v>
      </c>
      <c r="F46" s="87">
        <v>466</v>
      </c>
      <c r="G46" s="88">
        <v>0.017571173622425645</v>
      </c>
    </row>
    <row r="47" spans="1:7" s="83" customFormat="1" ht="13.5" customHeight="1">
      <c r="A47" s="85" t="str">
        <f>_XLL.ILAD($A47)</f>
        <v>SİVAS</v>
      </c>
      <c r="B47" s="86">
        <v>475</v>
      </c>
      <c r="C47" s="86">
        <v>0</v>
      </c>
      <c r="D47" s="86">
        <v>0</v>
      </c>
      <c r="E47" s="86">
        <v>0</v>
      </c>
      <c r="F47" s="87">
        <v>475</v>
      </c>
      <c r="G47" s="88">
        <v>0.017910531052901676</v>
      </c>
    </row>
    <row r="48" spans="1:7" s="83" customFormat="1" ht="13.5" customHeight="1">
      <c r="A48" s="85" t="str">
        <f>_XLL.ILAD($A48)</f>
        <v>TEKİRDAG</v>
      </c>
      <c r="B48" s="86">
        <v>172</v>
      </c>
      <c r="C48" s="86">
        <v>0</v>
      </c>
      <c r="D48" s="86">
        <v>0</v>
      </c>
      <c r="E48" s="86">
        <v>1239</v>
      </c>
      <c r="F48" s="87">
        <v>1411</v>
      </c>
      <c r="G48" s="88">
        <v>0.05320370382240898</v>
      </c>
    </row>
    <row r="49" spans="1:7" s="83" customFormat="1" ht="13.5" customHeight="1">
      <c r="A49" s="85" t="str">
        <f>_XLL.ILAD($A49)</f>
        <v>TRABZON</v>
      </c>
      <c r="B49" s="86">
        <v>676</v>
      </c>
      <c r="C49" s="86">
        <v>0</v>
      </c>
      <c r="D49" s="86">
        <v>0</v>
      </c>
      <c r="E49" s="86">
        <v>521</v>
      </c>
      <c r="F49" s="87">
        <v>1197</v>
      </c>
      <c r="G49" s="88">
        <v>0.04513453825331222</v>
      </c>
    </row>
    <row r="50" spans="1:7" s="83" customFormat="1" ht="13.5" customHeight="1">
      <c r="A50" s="85" t="str">
        <f>_XLL.ILAD($A50)</f>
        <v>ŞANLIURFA</v>
      </c>
      <c r="B50" s="86">
        <v>6</v>
      </c>
      <c r="C50" s="86">
        <v>10</v>
      </c>
      <c r="D50" s="86">
        <v>0</v>
      </c>
      <c r="E50" s="86">
        <v>0</v>
      </c>
      <c r="F50" s="87">
        <v>16</v>
      </c>
      <c r="G50" s="88">
        <v>0.0006033020986240564</v>
      </c>
    </row>
    <row r="51" spans="1:7" s="83" customFormat="1" ht="13.5" customHeight="1">
      <c r="A51" s="85" t="str">
        <f>_XLL.ILAD($A51)</f>
        <v>UŞAK</v>
      </c>
      <c r="B51" s="86">
        <v>0</v>
      </c>
      <c r="C51" s="86">
        <v>0</v>
      </c>
      <c r="D51" s="86">
        <v>0</v>
      </c>
      <c r="E51" s="86">
        <v>0</v>
      </c>
      <c r="F51" s="87">
        <v>0</v>
      </c>
      <c r="G51" s="88">
        <v>0</v>
      </c>
    </row>
    <row r="52" spans="1:7" s="83" customFormat="1" ht="13.5" customHeight="1">
      <c r="A52" s="85" t="str">
        <f>_XLL.ILAD($A52)</f>
        <v>VAN</v>
      </c>
      <c r="B52" s="86">
        <v>0</v>
      </c>
      <c r="C52" s="86">
        <v>5950</v>
      </c>
      <c r="D52" s="86">
        <v>1470</v>
      </c>
      <c r="E52" s="86">
        <v>0</v>
      </c>
      <c r="F52" s="87">
        <v>7420</v>
      </c>
      <c r="G52" s="88">
        <v>0.2797813482369062</v>
      </c>
    </row>
    <row r="53" spans="1:7" s="83" customFormat="1" ht="13.5" customHeight="1">
      <c r="A53" s="85" t="str">
        <f>_XLL.ILAD($A53)</f>
        <v>ZONGULDAK</v>
      </c>
      <c r="B53" s="86">
        <v>403</v>
      </c>
      <c r="C53" s="86">
        <v>0</v>
      </c>
      <c r="D53" s="86">
        <v>0</v>
      </c>
      <c r="E53" s="86">
        <v>168</v>
      </c>
      <c r="F53" s="87">
        <v>571</v>
      </c>
      <c r="G53" s="88">
        <v>0.021530343644646014</v>
      </c>
    </row>
    <row r="54" spans="1:7" s="83" customFormat="1" ht="13.5" customHeight="1">
      <c r="A54" s="85" t="str">
        <f>_XLL.ILAD($A54)</f>
        <v>ŞIRNAK</v>
      </c>
      <c r="B54" s="86">
        <v>0</v>
      </c>
      <c r="C54" s="86">
        <v>43774</v>
      </c>
      <c r="D54" s="86">
        <v>0</v>
      </c>
      <c r="E54" s="86">
        <v>0</v>
      </c>
      <c r="F54" s="87">
        <v>43774</v>
      </c>
      <c r="G54" s="88">
        <v>1.6505591290730905</v>
      </c>
    </row>
    <row r="55" spans="1:7" s="83" customFormat="1" ht="13.5" customHeight="1">
      <c r="A55" s="85" t="str">
        <f>_XLL.ILAD($A55)</f>
        <v>BARTIN</v>
      </c>
      <c r="B55" s="86">
        <v>0</v>
      </c>
      <c r="C55" s="86">
        <v>0</v>
      </c>
      <c r="D55" s="86">
        <v>0</v>
      </c>
      <c r="E55" s="86">
        <v>2</v>
      </c>
      <c r="F55" s="87">
        <v>2</v>
      </c>
      <c r="G55" s="88">
        <v>7.541276232800705E-05</v>
      </c>
    </row>
    <row r="56" spans="1:7" s="83" customFormat="1" ht="13.5" customHeight="1">
      <c r="A56" s="85" t="str">
        <f>_XLL.ILAD($A56)</f>
        <v>ARDAHAN</v>
      </c>
      <c r="B56" s="86">
        <v>0</v>
      </c>
      <c r="C56" s="86">
        <v>2408</v>
      </c>
      <c r="D56" s="86">
        <v>0</v>
      </c>
      <c r="E56" s="86">
        <v>0</v>
      </c>
      <c r="F56" s="87">
        <v>2408</v>
      </c>
      <c r="G56" s="88">
        <v>0.09079696584292049</v>
      </c>
    </row>
    <row r="57" spans="1:7" s="83" customFormat="1" ht="13.5" customHeight="1">
      <c r="A57" s="85" t="str">
        <f>_XLL.ILAD($A57)</f>
        <v>IĞDIR</v>
      </c>
      <c r="B57" s="86">
        <v>0</v>
      </c>
      <c r="C57" s="86">
        <v>15349</v>
      </c>
      <c r="D57" s="86">
        <v>0</v>
      </c>
      <c r="E57" s="86">
        <v>0</v>
      </c>
      <c r="F57" s="87">
        <v>15349</v>
      </c>
      <c r="G57" s="88">
        <v>0.5787552444862901</v>
      </c>
    </row>
    <row r="58" spans="1:7" s="83" customFormat="1" ht="13.5" customHeight="1" thickBot="1">
      <c r="A58" s="85" t="str">
        <f>_XLL.ILAD($A58)</f>
        <v>KİLİS</v>
      </c>
      <c r="B58" s="86">
        <v>0</v>
      </c>
      <c r="C58" s="86">
        <v>43912</v>
      </c>
      <c r="D58" s="86">
        <v>0</v>
      </c>
      <c r="E58" s="86">
        <v>0</v>
      </c>
      <c r="F58" s="87">
        <v>43912</v>
      </c>
      <c r="G58" s="88">
        <v>1.6557626096737228</v>
      </c>
    </row>
    <row r="59" spans="1:7" s="84" customFormat="1" ht="16.5" customHeight="1" thickBot="1">
      <c r="A59" s="89" t="s">
        <v>338</v>
      </c>
      <c r="B59" s="90">
        <v>1935584</v>
      </c>
      <c r="C59" s="90">
        <v>574790</v>
      </c>
      <c r="D59" s="90">
        <v>2305</v>
      </c>
      <c r="E59" s="90">
        <v>139392</v>
      </c>
      <c r="F59" s="90">
        <v>2652071</v>
      </c>
      <c r="G59" s="91">
        <v>100</v>
      </c>
    </row>
    <row r="60" spans="1:7" ht="13.5" customHeight="1" thickBot="1">
      <c r="A60" s="92" t="s">
        <v>339</v>
      </c>
      <c r="B60" s="91">
        <v>72.9838680789466</v>
      </c>
      <c r="C60" s="91">
        <v>21.673250829257587</v>
      </c>
      <c r="D60" s="91">
        <v>0.08691320858302813</v>
      </c>
      <c r="E60" s="91">
        <v>5.255967883212779</v>
      </c>
      <c r="F60" s="91">
        <v>100</v>
      </c>
      <c r="G60" s="91"/>
    </row>
    <row r="61" spans="1:7" ht="15" customHeight="1">
      <c r="A61" s="84" t="s">
        <v>204</v>
      </c>
      <c r="C61" s="95"/>
      <c r="D61" s="95"/>
      <c r="E61" s="95"/>
      <c r="F61" s="96"/>
      <c r="G61" s="96"/>
    </row>
    <row r="62" spans="3:7" ht="11.25">
      <c r="C62" s="95"/>
      <c r="D62" s="95"/>
      <c r="E62" s="95"/>
      <c r="F62" s="96"/>
      <c r="G62" s="96"/>
    </row>
    <row r="63" spans="3:7" ht="11.25">
      <c r="C63" s="95"/>
      <c r="D63" s="95"/>
      <c r="E63" s="95"/>
      <c r="F63" s="96"/>
      <c r="G63" s="96"/>
    </row>
    <row r="64" spans="3:7" ht="11.25">
      <c r="C64" s="95"/>
      <c r="D64" s="95"/>
      <c r="E64" s="95"/>
      <c r="F64" s="96"/>
      <c r="G64" s="96"/>
    </row>
    <row r="65" spans="3:7" ht="11.25">
      <c r="C65" s="95"/>
      <c r="D65" s="95"/>
      <c r="E65" s="95"/>
      <c r="F65" s="96"/>
      <c r="G65" s="96"/>
    </row>
    <row r="66" spans="3:7" ht="11.25">
      <c r="C66" s="95"/>
      <c r="D66" s="95"/>
      <c r="E66" s="95"/>
      <c r="F66" s="96"/>
      <c r="G66" s="96"/>
    </row>
    <row r="67" spans="1:7" ht="11.25">
      <c r="A67" s="97"/>
      <c r="B67" s="97"/>
      <c r="C67" s="98"/>
      <c r="D67" s="98"/>
      <c r="E67" s="98"/>
      <c r="F67" s="99"/>
      <c r="G67" s="99"/>
    </row>
    <row r="68" spans="1:7" ht="11.25">
      <c r="A68" s="100"/>
      <c r="B68" s="100"/>
      <c r="C68" s="98"/>
      <c r="D68" s="98"/>
      <c r="E68" s="98"/>
      <c r="F68" s="99"/>
      <c r="G68" s="99"/>
    </row>
  </sheetData>
  <sheetProtection/>
  <mergeCells count="5">
    <mergeCell ref="F4:G4"/>
    <mergeCell ref="A1:G1"/>
    <mergeCell ref="A2:G2"/>
    <mergeCell ref="A3:G3"/>
    <mergeCell ref="B4:E4"/>
  </mergeCells>
  <printOptions/>
  <pageMargins left="0.9448818897637796" right="0.9448818897637796" top="0.6299212598425197" bottom="0.62992125984251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cemal.demirci</dc:creator>
  <cp:keywords/>
  <dc:description/>
  <cp:lastModifiedBy>hudaverdi arık</cp:lastModifiedBy>
  <cp:lastPrinted>2014-05-23T07:50:53Z</cp:lastPrinted>
  <dcterms:created xsi:type="dcterms:W3CDTF">2008-12-18T07:38:27Z</dcterms:created>
  <dcterms:modified xsi:type="dcterms:W3CDTF">2014-06-23T13:28:45Z</dcterms:modified>
  <cp:category/>
  <cp:version/>
  <cp:contentType/>
  <cp:contentStatus/>
</cp:coreProperties>
</file>